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<sst xmlns="http://schemas.openxmlformats.org/spreadsheetml/2006/main" count="664" uniqueCount="224">
  <si>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</si>
  <si>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</si>
  <si>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</si>
  <si>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</si>
  <si>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</si>
  <si>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</si>
  <si>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</si>
  <si>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</si>
  <si>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</si>
  <si>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</si>
  <si>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</si>
  <si>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</si>
  <si>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</si>
  <si>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</si>
  <si>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</si>
  <si>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</si>
  <si>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</si>
  <si>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</si>
  <si>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</si>
  <si>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</si>
  <si>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</si>
  <si>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</si>
  <si>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</si>
  <si>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</si>
  <si>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</si>
  <si>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</si>
  <si>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</si>
  <si>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</si>
  <si>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</si>
  <si>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</si>
  <si>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</si>
  <si>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</si>
  <si>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</si>
  <si>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</si>
  <si>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</si>
  <si>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</si>
  <si>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</si>
  <si>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</si>
  <si>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</si>
  <si>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</si>
  <si>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</si>
  <si>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</si>
  <si>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</si>
  <si>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</si>
  <si>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</si>
  <si>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</si>
  <si>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</si>
  <si>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</si>
  <si>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</si>
  <si>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</si>
  <si>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</si>
  <si>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</si>
  <si>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</si>
  <si>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</si>
  <si>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</si>
  <si>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</si>
  <si>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</si>
  <si>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</si>
  <si>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</si>
  <si>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</si>
  <si>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</si>
  <si>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</si>
  <si>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</si>
  <si>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</si>
  <si>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</si>
  <si>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</si>
  <si>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</si>
  <si>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</si>
  <si>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</si>
  <si>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</si>
  <si>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</si>
  <si>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</si>
  <si>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</si>
  <si>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</si>
  <si>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</si>
  <si>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</si>
  <si>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</si>
  <si>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</si>
  <si>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</si>
  <si>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</si>
  <si>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</si>
  <si>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</si>
  <si>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</si>
  <si>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</si>
  <si>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</si>
  <si>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</si>
  <si>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</si>
  <si>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</si>
  <si>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</si>
  <si>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</si>
  <si>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</si>
  <si>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</si>
  <si>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</si>
  <si>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</si>
  <si>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</si>
  <si>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</si>
  <si>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</si>
  <si>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</si>
  <si>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</si>
  <si>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</si>
  <si>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</si>
  <si>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</si>
  <si>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</si>
  <si>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</si>
  <si>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</si>
  <si>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</si>
  <si>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</si>
  <si>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</si>
  <si>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</si>
  <si>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110,2</t>
  </si>
  <si>
    <t>Kina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</si>
  <si>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</si>
  <si>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</si>
  <si>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</si>
  <si>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</si>
  <si>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</si>
  <si>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</si>
  <si>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</si>
  <si>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</si>
  <si>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</si>
  <si>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</si>
  <si>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</si>
  <si>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</si>
  <si>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</si>
  <si>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</si>
  <si>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</si>
  <si>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</si>
  <si>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</si>
  <si>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</si>
  <si>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>QII 2020</t>
  </si>
  <si>
    <t>QI-II 2020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</si>
  <si>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</si>
  <si>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</si>
  <si>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Švajcarska</t>
  </si>
  <si>
    <t>Kazahstan</t>
  </si>
  <si>
    <t>Gruzija</t>
  </si>
  <si>
    <t>II kvartal 2020</t>
  </si>
  <si>
    <t xml:space="preserve">    2.2 Prevoz u inostranstvu</t>
  </si>
  <si>
    <t>QII 2021</t>
  </si>
  <si>
    <t>QI 2021</t>
  </si>
  <si>
    <t>QI-II 2021</t>
  </si>
  <si>
    <t xml:space="preserve"> Tabela 5. Deset zemalja sa najvećim ostvarenim prometom putnika sa crnogorskim aerodromima, II kvartal 2021. </t>
  </si>
  <si>
    <t xml:space="preserve">Srbija </t>
  </si>
  <si>
    <t>Ukrajina</t>
  </si>
  <si>
    <t xml:space="preserve">Turska </t>
  </si>
  <si>
    <t>Poljska</t>
  </si>
  <si>
    <t>Izrael</t>
  </si>
  <si>
    <t>Luksemburg</t>
  </si>
  <si>
    <t xml:space="preserve">Tabela 4. Struktura prometa putnika na aerodromima, II kvartal 2021. </t>
  </si>
  <si>
    <t>47,8</t>
  </si>
  <si>
    <t>52,2</t>
  </si>
  <si>
    <t xml:space="preserve">Tabela 3. Promet  putnika i tereta na aerodromima, II kvartal 2021.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</si>
  <si>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</si>
  <si>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Grčka </t>
  </si>
  <si>
    <t>Ruska Federacija</t>
  </si>
  <si>
    <t>Belgija</t>
  </si>
  <si>
    <t>Tabela 8. Poštanski saobraćaj i telekomunikacije</t>
  </si>
  <si>
    <t>Tabela 19. Broj registrovanih drumskih motornih vozila prema vrsti pogonske energije</t>
  </si>
  <si>
    <t>Tabela 18. Broj registrovanih drumskih motornih i priključnih vozila</t>
  </si>
  <si>
    <t>Tabela 17. Povrijeđena lica u drumskom saobraćaju, prema kategirijama II kvartal 2021.</t>
  </si>
  <si>
    <t>Tabela 16. Poginula lica u drumskom saobraćaju, prema polu II kvartal 2021.</t>
  </si>
  <si>
    <t>Tabela 15. Poginula lica u drumskom saobraćaju prema kategrijama, II kvartal 2021.</t>
  </si>
  <si>
    <t>Tabela 14. Broj nastradalih lica u drumskom saobraćaju po opštinama, II kvartal 2021.</t>
  </si>
  <si>
    <t xml:space="preserve">Tabela 13. Broj saobraćajnih nezgoda u drumskom saobraćaju po opštinama, II kvartal 2021. </t>
  </si>
  <si>
    <t>Tabela 12. Broj saobraćajnih nezgoda i nastradala lica u drumskom saobraćaju</t>
  </si>
  <si>
    <t>Tabela 20. Broj registrovanih drumskih motornih i priključnih vozila po opštinama, II kvartal 2021.</t>
  </si>
  <si>
    <t>Tabela 21. Broj prvi put registrovanih drumskih motornih i priključnih vozila po opštinama, II kvartal 2021.</t>
  </si>
  <si>
    <t>Tabela 22. Broj registrovanih drumskih motornih i priključnih vozila prema godini proizvodnje, II kvartal 2021.</t>
  </si>
  <si>
    <t>Tabela 9. Teretni drumski saobraćaj,  II kvartal 2021.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</si>
  <si>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</si>
  <si>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</si>
  <si>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>Tabela 10. Teretni drumski saobraćaj uz nadoknadu, II kvartal 2021.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</si>
  <si>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</si>
  <si>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II kvartal 2021.</t>
  </si>
  <si>
    <t xml:space="preserve">Tabela 7. Ostvareni promet putnika u crnogorskim lukama, po zemljama II kvartal 2021. </t>
  </si>
  <si>
    <t>Ukupan promet putnika</t>
  </si>
  <si>
    <t>Prevezeni putnici</t>
  </si>
  <si>
    <t>Putnici u tranzitu</t>
  </si>
  <si>
    <t xml:space="preserve">Tabela 6. Deset zemalja sa najvećim ostvarenim prometom robe sa crnogorskim lukama,   II kvartal 2021. </t>
  </si>
  <si>
    <t>Tabela 1. Kvartalna statistika saobraćaja, II kvartal 2021.</t>
  </si>
  <si>
    <t>II kvartal 2021</t>
  </si>
  <si>
    <t>1 494</t>
  </si>
  <si>
    <t>59 959</t>
  </si>
  <si>
    <t>QII 2010</t>
  </si>
  <si>
    <r>
      <t xml:space="preserve">QI-II 2021     </t>
    </r>
    <r>
      <rPr>
        <b/>
        <sz val="9"/>
        <color indexed="8"/>
        <rFont val="Arial"/>
        <family val="2"/>
      </rPr>
      <t>QI-II 2020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</si>
  <si>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</si>
  <si>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</si>
  <si>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</si>
  <si>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300.0[1]</t>
  </si>
  <si>
    <t>...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</si>
  <si>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</si>
  <si>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</si>
  <si>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</si>
  <si>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</si>
  <si>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r>
      <t>Izvoz</t>
    </r>
    <r>
      <rPr>
        <i/>
        <sz val="9"/>
        <color indexed="8"/>
        <rFont val="Arial"/>
        <family val="2"/>
      </rPr>
      <t>, u t</t>
    </r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</si>
  <si>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</si>
  <si>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[1] Obračunati indeks je veći od 300,0</t>
  </si>
  <si>
    <t>66 904</t>
  </si>
  <si>
    <r>
      <t xml:space="preserve">QI-II 2021     </t>
    </r>
    <r>
      <rPr>
        <b/>
        <sz val="9"/>
        <color indexed="8"/>
        <rFont val="Arial"/>
        <family val="2"/>
      </rPr>
      <t>QI-II 2020</t>
    </r>
  </si>
  <si>
    <r>
      <t>Pisama</t>
    </r>
    <r>
      <rPr>
        <i/>
        <sz val="9"/>
        <color indexed="8"/>
        <rFont val="Arial"/>
        <family val="2"/>
      </rPr>
      <t>, u hilj.</t>
    </r>
  </si>
  <si>
    <t>103,8</t>
  </si>
  <si>
    <t>101,6</t>
  </si>
  <si>
    <t>99,4</t>
  </si>
  <si>
    <r>
      <t xml:space="preserve">Paketi, </t>
    </r>
    <r>
      <rPr>
        <i/>
        <sz val="9"/>
        <color indexed="8"/>
        <rFont val="Arial"/>
        <family val="2"/>
      </rPr>
      <t>u hilj.</t>
    </r>
  </si>
  <si>
    <t>73,7</t>
  </si>
  <si>
    <t>127,3</t>
  </si>
  <si>
    <t>140,0</t>
  </si>
  <si>
    <t>113,6</t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</si>
  <si>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</si>
  <si>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t>92,6</t>
  </si>
  <si>
    <t>185,2</t>
  </si>
  <si>
    <t>126,2</t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</si>
  <si>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</si>
  <si>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t>42,9</t>
  </si>
  <si>
    <t>85,7</t>
  </si>
  <si>
    <t>83,7</t>
  </si>
  <si>
    <t>94,2</t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</si>
  <si>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</si>
  <si>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117,9</t>
  </si>
  <si>
    <t>107,3</t>
  </si>
  <si>
    <t>108,9</t>
  </si>
  <si>
    <t>110,3</t>
  </si>
  <si>
    <t>QII2020</t>
  </si>
  <si>
    <t>QII2021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</si>
</sst>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  <numFmt numFmtId="194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right" vertical="center" wrapText="1"/>
    </xf>
    <xf numFmtId="0" fontId="54" fillId="0" borderId="12" xfId="0" applyFont="1" applyBorder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right" vertical="center" wrapText="1"/>
    </xf>
    <xf numFmtId="0" fontId="52" fillId="0" borderId="0" xfId="0" applyFont="1" applyAlignment="1">
      <alignment horizontal="left" vertical="center"/>
    </xf>
    <xf numFmtId="3" fontId="54" fillId="0" borderId="0" xfId="0" applyNumberFormat="1" applyFont="1" applyAlignment="1">
      <alignment horizontal="right" vertical="center" wrapText="1"/>
    </xf>
    <xf numFmtId="3" fontId="53" fillId="0" borderId="15" xfId="0" applyNumberFormat="1" applyFont="1" applyBorder="1" applyAlignment="1">
      <alignment horizontal="right" vertical="center" wrapText="1"/>
    </xf>
    <xf numFmtId="3" fontId="54" fillId="0" borderId="14" xfId="0" applyNumberFormat="1" applyFont="1" applyBorder="1" applyAlignment="1">
      <alignment horizontal="right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right" vertical="center" wrapText="1"/>
    </xf>
    <xf numFmtId="0" fontId="54" fillId="0" borderId="12" xfId="0" applyFont="1" applyBorder="1" applyAlignment="1">
      <alignment vertical="center"/>
    </xf>
    <xf numFmtId="0" fontId="54" fillId="0" borderId="15" xfId="0" applyFont="1" applyBorder="1" applyAlignment="1">
      <alignment horizontal="right" vertical="center" wrapText="1"/>
    </xf>
    <xf numFmtId="0" fontId="54" fillId="0" borderId="13" xfId="0" applyFont="1" applyBorder="1" applyAlignment="1">
      <alignment vertical="center"/>
    </xf>
    <xf numFmtId="0" fontId="54" fillId="0" borderId="16" xfId="0" applyFont="1" applyBorder="1" applyAlignment="1">
      <alignment horizontal="right" vertical="center" wrapText="1"/>
    </xf>
    <xf numFmtId="0" fontId="53" fillId="34" borderId="10" xfId="0" applyFont="1" applyFill="1" applyBorder="1" applyAlignment="1">
      <alignment vertical="center"/>
    </xf>
    <xf numFmtId="3" fontId="54" fillId="0" borderId="15" xfId="0" applyNumberFormat="1" applyFont="1" applyBorder="1" applyAlignment="1">
      <alignment horizontal="right" vertical="center" wrapText="1"/>
    </xf>
    <xf numFmtId="3" fontId="54" fillId="0" borderId="16" xfId="0" applyNumberFormat="1" applyFont="1" applyBorder="1" applyAlignment="1">
      <alignment horizontal="right" vertical="center" wrapText="1"/>
    </xf>
    <xf numFmtId="3" fontId="51" fillId="0" borderId="0" xfId="0" applyNumberFormat="1" applyFont="1" applyAlignment="1">
      <alignment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3" fontId="53" fillId="0" borderId="0" xfId="0" applyNumberFormat="1" applyFont="1" applyAlignment="1">
      <alignment horizontal="right" vertical="center" wrapText="1"/>
    </xf>
    <xf numFmtId="0" fontId="53" fillId="0" borderId="17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0" fontId="56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right" vertical="center" wrapText="1"/>
    </xf>
    <xf numFmtId="0" fontId="53" fillId="34" borderId="16" xfId="0" applyFont="1" applyFill="1" applyBorder="1" applyAlignment="1">
      <alignment horizontal="right" vertical="center" wrapText="1"/>
    </xf>
    <xf numFmtId="180" fontId="54" fillId="0" borderId="14" xfId="0" applyNumberFormat="1" applyFont="1" applyBorder="1" applyAlignment="1">
      <alignment horizontal="right" vertical="center" wrapText="1"/>
    </xf>
    <xf numFmtId="0" fontId="56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3" fontId="54" fillId="0" borderId="21" xfId="0" applyNumberFormat="1" applyFont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0" fontId="54" fillId="0" borderId="22" xfId="0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0" fontId="54" fillId="0" borderId="23" xfId="0" applyFont="1" applyBorder="1" applyAlignment="1">
      <alignment horizontal="right" vertical="center" wrapText="1"/>
    </xf>
    <xf numFmtId="0" fontId="54" fillId="0" borderId="24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vertical="center" wrapText="1"/>
    </xf>
    <xf numFmtId="0" fontId="59" fillId="0" borderId="23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53" fillId="34" borderId="11" xfId="0" applyFont="1" applyFill="1" applyBorder="1" applyAlignment="1">
      <alignment horizontal="right" vertical="center" wrapText="1"/>
    </xf>
    <xf numFmtId="3" fontId="54" fillId="0" borderId="24" xfId="0" applyNumberFormat="1" applyFont="1" applyBorder="1" applyAlignment="1">
      <alignment horizontal="right" vertical="center" wrapText="1"/>
    </xf>
    <xf numFmtId="0" fontId="54" fillId="0" borderId="20" xfId="0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0" fontId="59" fillId="0" borderId="19" xfId="0" applyFont="1" applyBorder="1" applyAlignment="1">
      <alignment vertical="center" wrapText="1"/>
    </xf>
    <xf numFmtId="0" fontId="53" fillId="0" borderId="22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0" fontId="54" fillId="0" borderId="19" xfId="0" applyFont="1" applyBorder="1" applyAlignment="1">
      <alignment vertical="center"/>
    </xf>
    <xf numFmtId="3" fontId="54" fillId="0" borderId="23" xfId="0" applyNumberFormat="1" applyFont="1" applyBorder="1" applyAlignment="1">
      <alignment horizontal="right" vertical="center" wrapText="1"/>
    </xf>
    <xf numFmtId="0" fontId="53" fillId="34" borderId="12" xfId="0" applyFont="1" applyFill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34" borderId="0" xfId="0" applyFont="1" applyFill="1" applyAlignment="1">
      <alignment horizontal="right" vertical="center" wrapText="1"/>
    </xf>
    <xf numFmtId="0" fontId="54" fillId="0" borderId="19" xfId="0" applyFont="1" applyBorder="1" applyAlignment="1">
      <alignment horizontal="justify" vertical="center" wrapText="1"/>
    </xf>
    <xf numFmtId="3" fontId="60" fillId="0" borderId="22" xfId="0" applyNumberFormat="1" applyFont="1" applyBorder="1" applyAlignment="1">
      <alignment horizontal="right" vertical="center" wrapText="1"/>
    </xf>
    <xf numFmtId="0" fontId="60" fillId="0" borderId="22" xfId="0" applyFont="1" applyBorder="1" applyAlignment="1">
      <alignment horizontal="right" vertical="center" wrapText="1"/>
    </xf>
    <xf numFmtId="3" fontId="61" fillId="0" borderId="20" xfId="0" applyNumberFormat="1" applyFont="1" applyBorder="1" applyAlignment="1">
      <alignment horizontal="right" vertical="center" wrapText="1"/>
    </xf>
    <xf numFmtId="3" fontId="60" fillId="0" borderId="14" xfId="0" applyNumberFormat="1" applyFont="1" applyBorder="1" applyAlignment="1">
      <alignment horizontal="right" vertical="center" wrapText="1"/>
    </xf>
    <xf numFmtId="0" fontId="60" fillId="0" borderId="14" xfId="0" applyFont="1" applyBorder="1" applyAlignment="1">
      <alignment horizontal="right" vertical="center" wrapText="1"/>
    </xf>
    <xf numFmtId="3" fontId="61" fillId="0" borderId="16" xfId="0" applyNumberFormat="1" applyFont="1" applyBorder="1" applyAlignment="1">
      <alignment horizontal="right" vertical="center" wrapText="1"/>
    </xf>
    <xf numFmtId="3" fontId="53" fillId="0" borderId="21" xfId="0" applyNumberFormat="1" applyFont="1" applyBorder="1" applyAlignment="1">
      <alignment horizontal="right" vertical="center" wrapText="1"/>
    </xf>
    <xf numFmtId="0" fontId="53" fillId="0" borderId="2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9" fillId="0" borderId="12" xfId="0" applyFont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3" fillId="0" borderId="15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right" vertical="center" wrapText="1"/>
    </xf>
    <xf numFmtId="0" fontId="54" fillId="34" borderId="15" xfId="0" applyFont="1" applyFill="1" applyBorder="1" applyAlignment="1">
      <alignment horizontal="right" vertical="center" wrapText="1"/>
    </xf>
    <xf numFmtId="0" fontId="43" fillId="0" borderId="0" xfId="53" applyAlignment="1" applyProtection="1">
      <alignment vertical="center"/>
      <protection/>
    </xf>
    <xf numFmtId="3" fontId="53" fillId="34" borderId="0" xfId="0" applyNumberFormat="1" applyFont="1" applyFill="1" applyAlignment="1">
      <alignment horizontal="right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4" fillId="0" borderId="14" xfId="0" applyFont="1" applyFill="1" applyBorder="1" applyAlignment="1">
      <alignment horizontal="right" vertical="center" wrapText="1"/>
    </xf>
    <xf numFmtId="180" fontId="54" fillId="0" borderId="0" xfId="0" applyNumberFormat="1" applyFont="1" applyFill="1" applyAlignment="1">
      <alignment horizontal="right" vertical="center" wrapText="1"/>
    </xf>
    <xf numFmtId="180" fontId="54" fillId="0" borderId="0" xfId="0" applyNumberFormat="1" applyFont="1" applyAlignment="1">
      <alignment horizontal="right" vertical="center" wrapText="1"/>
    </xf>
    <xf numFmtId="180" fontId="54" fillId="0" borderId="16" xfId="0" applyNumberFormat="1" applyFont="1" applyBorder="1" applyAlignment="1">
      <alignment horizontal="right" vertical="center" wrapText="1"/>
    </xf>
    <xf numFmtId="180" fontId="54" fillId="0" borderId="15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53" fillId="34" borderId="19" xfId="0" applyFont="1" applyFill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3" fillId="34" borderId="13" xfId="0" applyFont="1" applyFill="1" applyBorder="1" applyAlignment="1">
      <alignment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3" fontId="53" fillId="34" borderId="19" xfId="0" applyNumberFormat="1" applyFont="1" applyFill="1" applyBorder="1" applyAlignment="1">
      <alignment horizontal="center" vertical="center" wrapText="1"/>
    </xf>
    <xf numFmtId="3" fontId="53" fillId="34" borderId="12" xfId="0" applyNumberFormat="1" applyFont="1" applyFill="1" applyBorder="1" applyAlignment="1">
      <alignment horizontal="center" vertical="center" wrapText="1"/>
    </xf>
    <xf numFmtId="3" fontId="53" fillId="34" borderId="13" xfId="0" applyNumberFormat="1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right" vertical="center" wrapText="1"/>
    </xf>
    <xf numFmtId="0" fontId="55" fillId="34" borderId="13" xfId="0" applyFont="1" applyFill="1" applyBorder="1" applyAlignment="1">
      <alignment horizontal="right" vertical="center" wrapText="1"/>
    </xf>
    <xf numFmtId="0" fontId="58" fillId="0" borderId="19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58" fillId="0" borderId="12" xfId="0" applyFont="1" applyBorder="1" applyAlignment="1">
      <alignment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1" sqref="C11"/>
    </sheetView>
  </sheetViews>
  <sheetFormatPr defaultColWidth="32.8515625" defaultRowHeight="15" customHeight="1"/>
  <cols>
    <col min="1" max="1" width="45.421875" style="1" customWidth="1"/>
    <col min="2" max="2" width="14.00390625" style="1" customWidth="1"/>
    <col min="3" max="3" width="16.140625" style="1" customWidth="1"/>
    <col min="4" max="16384" width="32.8515625" style="1" customWidth="1"/>
  </cols>
  <sheetData>
    <row r="1" spans="1:3" ht="15" customHeight="1" thickBot="1">
      <c r="A1" s="12" t="s">
        <v>179</v>
      </c>
      <c r="B1"/>
      <c r="C1"/>
    </row>
    <row r="2" spans="1:3" ht="23.25" customHeight="1" thickBot="1">
      <c r="A2" s="6" t="s">
        <v>62</v>
      </c>
      <c r="B2" s="7" t="s">
        <v>136</v>
      </c>
      <c r="C2" s="7" t="s">
        <v>180</v>
      </c>
    </row>
    <row r="3" spans="1:3" ht="19.5" customHeight="1">
      <c r="A3" s="8" t="s">
        <v>63</v>
      </c>
      <c r="B3" s="9">
        <v>57</v>
      </c>
      <c r="C3" s="93">
        <v>132</v>
      </c>
    </row>
    <row r="4" spans="1:3" ht="19.5" customHeight="1">
      <c r="A4" s="8" t="s">
        <v>64</v>
      </c>
      <c r="B4" s="9">
        <v>285</v>
      </c>
      <c r="C4" s="93">
        <v>758</v>
      </c>
    </row>
    <row r="5" spans="1:3" ht="19.5" customHeight="1">
      <c r="A5" s="8" t="s">
        <v>65</v>
      </c>
      <c r="B5" s="9">
        <v>9</v>
      </c>
      <c r="C5" s="93">
        <v>221</v>
      </c>
    </row>
    <row r="6" spans="1:3" ht="19.5" customHeight="1">
      <c r="A6" s="8" t="s">
        <v>66</v>
      </c>
      <c r="B6" s="9">
        <v>949</v>
      </c>
      <c r="C6" s="93" t="s">
        <v>181</v>
      </c>
    </row>
    <row r="7" spans="1:3" ht="19.5" customHeight="1" thickBot="1">
      <c r="A7" s="10" t="s">
        <v>67</v>
      </c>
      <c r="B7" s="11" t="s">
        <v>182</v>
      </c>
      <c r="C7" s="94" t="s">
        <v>197</v>
      </c>
    </row>
    <row r="8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49.57421875" style="0" customWidth="1"/>
  </cols>
  <sheetData>
    <row r="1" ht="15.75" thickBot="1">
      <c r="A1" s="12" t="s">
        <v>171</v>
      </c>
    </row>
    <row r="2" spans="1:4" ht="44.25" customHeight="1">
      <c r="A2" s="129" t="s">
        <v>75</v>
      </c>
      <c r="B2" s="131" t="s">
        <v>169</v>
      </c>
      <c r="C2" s="78" t="s">
        <v>69</v>
      </c>
      <c r="D2" s="131" t="s">
        <v>172</v>
      </c>
    </row>
    <row r="3" spans="1:4" ht="15.75" thickBot="1">
      <c r="A3" s="130"/>
      <c r="B3" s="132"/>
      <c r="C3" s="28" t="s">
        <v>70</v>
      </c>
      <c r="D3" s="132"/>
    </row>
    <row r="4" spans="1:4" ht="15">
      <c r="A4" s="76" t="s">
        <v>71</v>
      </c>
      <c r="B4" s="92">
        <v>36</v>
      </c>
      <c r="C4" s="30">
        <v>11176</v>
      </c>
      <c r="D4" s="93">
        <v>849</v>
      </c>
    </row>
    <row r="5" spans="1:4" ht="15">
      <c r="A5" s="76" t="s">
        <v>72</v>
      </c>
      <c r="B5" s="92">
        <v>20</v>
      </c>
      <c r="C5" s="30">
        <v>1402</v>
      </c>
      <c r="D5" s="93">
        <v>99</v>
      </c>
    </row>
    <row r="6" spans="1:4" ht="15">
      <c r="A6" s="76" t="s">
        <v>73</v>
      </c>
      <c r="B6" s="92">
        <v>16</v>
      </c>
      <c r="C6" s="30">
        <v>9774</v>
      </c>
      <c r="D6" s="93">
        <v>750</v>
      </c>
    </row>
    <row r="7" spans="1:4" ht="15">
      <c r="A7" s="29" t="s">
        <v>74</v>
      </c>
      <c r="B7" s="9">
        <v>14</v>
      </c>
      <c r="C7" s="13">
        <v>8638</v>
      </c>
      <c r="D7" s="19">
        <v>690</v>
      </c>
    </row>
    <row r="8" spans="1:4" ht="15.75" thickBot="1">
      <c r="A8" s="20" t="s">
        <v>137</v>
      </c>
      <c r="B8" s="11">
        <v>2</v>
      </c>
      <c r="C8" s="15">
        <v>1136</v>
      </c>
      <c r="D8" s="21">
        <v>60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52.57421875" style="0" customWidth="1"/>
  </cols>
  <sheetData>
    <row r="1" ht="15.75" thickBot="1">
      <c r="A1" s="12" t="s">
        <v>173</v>
      </c>
    </row>
    <row r="2" spans="1:4" ht="44.25" customHeight="1">
      <c r="A2" s="129" t="s">
        <v>76</v>
      </c>
      <c r="B2" s="131" t="s">
        <v>169</v>
      </c>
      <c r="C2" s="78" t="s">
        <v>69</v>
      </c>
      <c r="D2" s="131" t="s">
        <v>172</v>
      </c>
    </row>
    <row r="3" spans="1:4" ht="15.75" thickBot="1">
      <c r="A3" s="130"/>
      <c r="B3" s="132"/>
      <c r="C3" s="28" t="s">
        <v>70</v>
      </c>
      <c r="D3" s="132"/>
    </row>
    <row r="4" spans="1:4" ht="15">
      <c r="A4" s="76" t="s">
        <v>71</v>
      </c>
      <c r="B4" s="92">
        <v>183</v>
      </c>
      <c r="C4" s="30">
        <v>18678</v>
      </c>
      <c r="D4" s="93">
        <v>805</v>
      </c>
    </row>
    <row r="5" spans="1:4" ht="15">
      <c r="A5" s="76" t="s">
        <v>72</v>
      </c>
      <c r="B5" s="92">
        <v>175</v>
      </c>
      <c r="C5" s="30">
        <v>15445</v>
      </c>
      <c r="D5" s="93">
        <v>627</v>
      </c>
    </row>
    <row r="6" spans="1:4" ht="15">
      <c r="A6" s="76" t="s">
        <v>77</v>
      </c>
      <c r="B6" s="92">
        <v>8</v>
      </c>
      <c r="C6" s="30">
        <v>3233</v>
      </c>
      <c r="D6" s="93">
        <v>178</v>
      </c>
    </row>
    <row r="7" spans="1:4" ht="15">
      <c r="A7" s="29" t="s">
        <v>74</v>
      </c>
      <c r="B7" s="9">
        <v>8</v>
      </c>
      <c r="C7" s="13">
        <v>3233</v>
      </c>
      <c r="D7" s="19">
        <v>178</v>
      </c>
    </row>
    <row r="8" spans="1:4" ht="15.75" thickBot="1">
      <c r="A8" s="20" t="s">
        <v>137</v>
      </c>
      <c r="B8" s="11">
        <v>0</v>
      </c>
      <c r="C8" s="11">
        <v>0</v>
      </c>
      <c r="D8" s="21">
        <v>0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H1" sqref="H1:H16384"/>
    </sheetView>
  </sheetViews>
  <sheetFormatPr defaultColWidth="9.140625" defaultRowHeight="15"/>
  <cols>
    <col min="1" max="1" width="38.7109375" style="0" customWidth="1"/>
  </cols>
  <sheetData>
    <row r="1" ht="15.75" thickBot="1">
      <c r="A1" s="12" t="s">
        <v>164</v>
      </c>
    </row>
    <row r="2" spans="1:7" ht="15.75" thickBot="1">
      <c r="A2" s="121"/>
      <c r="B2" s="113" t="s">
        <v>129</v>
      </c>
      <c r="C2" s="113" t="s">
        <v>138</v>
      </c>
      <c r="D2" s="116" t="s">
        <v>0</v>
      </c>
      <c r="E2" s="117"/>
      <c r="F2" s="117"/>
      <c r="G2" s="118"/>
    </row>
    <row r="3" spans="1:7" ht="15">
      <c r="A3" s="122"/>
      <c r="B3" s="114"/>
      <c r="C3" s="114"/>
      <c r="D3" s="49" t="s">
        <v>138</v>
      </c>
      <c r="E3" s="49" t="s">
        <v>138</v>
      </c>
      <c r="F3" s="49" t="s">
        <v>138</v>
      </c>
      <c r="G3" s="49" t="s">
        <v>140</v>
      </c>
    </row>
    <row r="4" spans="1:7" ht="15.75" thickBot="1">
      <c r="A4" s="123"/>
      <c r="B4" s="115"/>
      <c r="C4" s="115"/>
      <c r="D4" s="50" t="s">
        <v>88</v>
      </c>
      <c r="E4" s="50" t="s">
        <v>139</v>
      </c>
      <c r="F4" s="50" t="s">
        <v>129</v>
      </c>
      <c r="G4" s="50" t="s">
        <v>130</v>
      </c>
    </row>
    <row r="5" spans="1:7" ht="15">
      <c r="A5" s="18" t="s">
        <v>1</v>
      </c>
      <c r="B5" s="9">
        <v>949</v>
      </c>
      <c r="C5" s="13">
        <v>1494</v>
      </c>
      <c r="D5" s="9">
        <v>120.9</v>
      </c>
      <c r="E5" s="9">
        <v>128.7</v>
      </c>
      <c r="F5" s="9">
        <v>157.4</v>
      </c>
      <c r="G5" s="19">
        <v>132.6</v>
      </c>
    </row>
    <row r="6" spans="1:7" ht="15.75" thickBot="1">
      <c r="A6" s="20" t="s">
        <v>2</v>
      </c>
      <c r="B6" s="11">
        <v>420</v>
      </c>
      <c r="C6" s="11">
        <v>836</v>
      </c>
      <c r="D6" s="11">
        <v>150.4</v>
      </c>
      <c r="E6" s="11">
        <v>177.1</v>
      </c>
      <c r="F6" s="51">
        <v>199</v>
      </c>
      <c r="G6" s="21">
        <v>142.8</v>
      </c>
    </row>
    <row r="7" ht="15">
      <c r="A7" s="5"/>
    </row>
  </sheetData>
  <sheetProtection/>
  <mergeCells count="4"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4" sqref="B4:E25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2" t="s">
        <v>163</v>
      </c>
    </row>
    <row r="2" spans="1:5" ht="48">
      <c r="A2" s="131" t="s">
        <v>3</v>
      </c>
      <c r="B2" s="46" t="s">
        <v>4</v>
      </c>
      <c r="C2" s="31" t="s">
        <v>5</v>
      </c>
      <c r="D2" s="31" t="s">
        <v>6</v>
      </c>
      <c r="E2" s="46" t="s">
        <v>112</v>
      </c>
    </row>
    <row r="3" spans="1:5" ht="15.75" thickBot="1">
      <c r="A3" s="132"/>
      <c r="B3" s="52" t="s">
        <v>113</v>
      </c>
      <c r="C3" s="32" t="s">
        <v>29</v>
      </c>
      <c r="D3" s="32" t="s">
        <v>30</v>
      </c>
      <c r="E3" s="32" t="s">
        <v>31</v>
      </c>
    </row>
    <row r="4" spans="1:5" ht="15">
      <c r="A4" s="68" t="s">
        <v>4</v>
      </c>
      <c r="B4" s="71">
        <v>1494</v>
      </c>
      <c r="C4" s="71">
        <v>13</v>
      </c>
      <c r="D4" s="71">
        <v>539</v>
      </c>
      <c r="E4" s="72">
        <v>942</v>
      </c>
    </row>
    <row r="5" spans="1:5" ht="15" customHeight="1">
      <c r="A5" s="8" t="s">
        <v>7</v>
      </c>
      <c r="B5" s="13">
        <v>5</v>
      </c>
      <c r="C5" s="13" t="s">
        <v>8</v>
      </c>
      <c r="D5" s="13">
        <v>4</v>
      </c>
      <c r="E5" s="23">
        <v>1</v>
      </c>
    </row>
    <row r="6" spans="1:5" ht="15" customHeight="1">
      <c r="A6" s="8" t="s">
        <v>9</v>
      </c>
      <c r="B6" s="13">
        <v>114</v>
      </c>
      <c r="C6" s="13" t="s">
        <v>8</v>
      </c>
      <c r="D6" s="13">
        <v>44</v>
      </c>
      <c r="E6" s="23">
        <v>70</v>
      </c>
    </row>
    <row r="7" spans="1:5" ht="15" customHeight="1">
      <c r="A7" s="8" t="s">
        <v>10</v>
      </c>
      <c r="B7" s="13">
        <v>25</v>
      </c>
      <c r="C7" s="13">
        <v>1</v>
      </c>
      <c r="D7" s="13">
        <v>10</v>
      </c>
      <c r="E7" s="23">
        <v>14</v>
      </c>
    </row>
    <row r="8" spans="1:5" ht="15" customHeight="1">
      <c r="A8" s="8" t="s">
        <v>11</v>
      </c>
      <c r="B8" s="13">
        <v>49</v>
      </c>
      <c r="C8" s="13">
        <v>1</v>
      </c>
      <c r="D8" s="13">
        <v>20</v>
      </c>
      <c r="E8" s="23">
        <v>28</v>
      </c>
    </row>
    <row r="9" spans="1:5" ht="15" customHeight="1">
      <c r="A9" s="8" t="s">
        <v>12</v>
      </c>
      <c r="B9" s="13">
        <v>96</v>
      </c>
      <c r="C9" s="13" t="s">
        <v>8</v>
      </c>
      <c r="D9" s="13">
        <v>37</v>
      </c>
      <c r="E9" s="23">
        <v>59</v>
      </c>
    </row>
    <row r="10" spans="1:5" ht="15" customHeight="1">
      <c r="A10" s="8" t="s">
        <v>13</v>
      </c>
      <c r="B10" s="13">
        <v>33</v>
      </c>
      <c r="C10" s="13">
        <v>1</v>
      </c>
      <c r="D10" s="13">
        <v>19</v>
      </c>
      <c r="E10" s="23">
        <v>13</v>
      </c>
    </row>
    <row r="11" spans="1:5" ht="15" customHeight="1">
      <c r="A11" s="8" t="s">
        <v>14</v>
      </c>
      <c r="B11" s="13">
        <v>35</v>
      </c>
      <c r="C11" s="13" t="s">
        <v>8</v>
      </c>
      <c r="D11" s="13">
        <v>13</v>
      </c>
      <c r="E11" s="23">
        <v>22</v>
      </c>
    </row>
    <row r="12" spans="1:5" ht="15" customHeight="1">
      <c r="A12" s="8" t="s">
        <v>15</v>
      </c>
      <c r="B12" s="13">
        <v>80</v>
      </c>
      <c r="C12" s="13" t="s">
        <v>8</v>
      </c>
      <c r="D12" s="13">
        <v>21</v>
      </c>
      <c r="E12" s="23">
        <v>59</v>
      </c>
    </row>
    <row r="13" spans="1:5" ht="15" customHeight="1">
      <c r="A13" s="8" t="s">
        <v>16</v>
      </c>
      <c r="B13" s="13">
        <v>28</v>
      </c>
      <c r="C13" s="13" t="s">
        <v>8</v>
      </c>
      <c r="D13" s="13">
        <v>9</v>
      </c>
      <c r="E13" s="23">
        <v>19</v>
      </c>
    </row>
    <row r="14" spans="1:5" ht="15" customHeight="1">
      <c r="A14" s="8" t="s">
        <v>17</v>
      </c>
      <c r="B14" s="13">
        <v>82</v>
      </c>
      <c r="C14" s="13">
        <v>1</v>
      </c>
      <c r="D14" s="13">
        <v>26</v>
      </c>
      <c r="E14" s="23">
        <v>55</v>
      </c>
    </row>
    <row r="15" spans="1:5" ht="15" customHeight="1">
      <c r="A15" s="8" t="s">
        <v>18</v>
      </c>
      <c r="B15" s="13">
        <v>7</v>
      </c>
      <c r="C15" s="13" t="s">
        <v>8</v>
      </c>
      <c r="D15" s="13">
        <v>4</v>
      </c>
      <c r="E15" s="23">
        <v>3</v>
      </c>
    </row>
    <row r="16" spans="1:5" ht="15" customHeight="1">
      <c r="A16" s="8" t="s">
        <v>19</v>
      </c>
      <c r="B16" s="13">
        <v>160</v>
      </c>
      <c r="C16" s="13">
        <v>1</v>
      </c>
      <c r="D16" s="13">
        <v>48</v>
      </c>
      <c r="E16" s="23">
        <v>111</v>
      </c>
    </row>
    <row r="17" spans="1:5" ht="15" customHeight="1">
      <c r="A17" s="8" t="s">
        <v>20</v>
      </c>
      <c r="B17" s="13">
        <v>5</v>
      </c>
      <c r="C17" s="13" t="s">
        <v>8</v>
      </c>
      <c r="D17" s="13">
        <v>3</v>
      </c>
      <c r="E17" s="23">
        <v>2</v>
      </c>
    </row>
    <row r="18" spans="1:5" ht="15" customHeight="1">
      <c r="A18" s="8" t="s">
        <v>21</v>
      </c>
      <c r="B18" s="13">
        <v>30</v>
      </c>
      <c r="C18" s="13">
        <v>1</v>
      </c>
      <c r="D18" s="13">
        <v>9</v>
      </c>
      <c r="E18" s="23">
        <v>20</v>
      </c>
    </row>
    <row r="19" spans="1:5" ht="15" customHeight="1">
      <c r="A19" s="8" t="s">
        <v>22</v>
      </c>
      <c r="B19" s="13">
        <v>3</v>
      </c>
      <c r="C19" s="13" t="s">
        <v>8</v>
      </c>
      <c r="D19" s="13">
        <v>2</v>
      </c>
      <c r="E19" s="23">
        <v>1</v>
      </c>
    </row>
    <row r="20" spans="1:5" ht="15" customHeight="1">
      <c r="A20" s="8" t="s">
        <v>23</v>
      </c>
      <c r="B20" s="13">
        <v>635</v>
      </c>
      <c r="C20" s="13">
        <v>6</v>
      </c>
      <c r="D20" s="13">
        <v>230</v>
      </c>
      <c r="E20" s="23">
        <v>399</v>
      </c>
    </row>
    <row r="21" spans="1:5" ht="15" customHeight="1">
      <c r="A21" s="8" t="s">
        <v>24</v>
      </c>
      <c r="B21" s="13">
        <v>19</v>
      </c>
      <c r="C21" s="13" t="s">
        <v>8</v>
      </c>
      <c r="D21" s="13">
        <v>8</v>
      </c>
      <c r="E21" s="23">
        <v>11</v>
      </c>
    </row>
    <row r="22" spans="1:5" ht="15" customHeight="1">
      <c r="A22" s="8" t="s">
        <v>25</v>
      </c>
      <c r="B22" s="13" t="s">
        <v>8</v>
      </c>
      <c r="C22" s="13" t="s">
        <v>8</v>
      </c>
      <c r="D22" s="13">
        <v>0</v>
      </c>
      <c r="E22" s="23" t="s">
        <v>8</v>
      </c>
    </row>
    <row r="23" spans="1:5" ht="15" customHeight="1">
      <c r="A23" s="8" t="s">
        <v>26</v>
      </c>
      <c r="B23" s="13">
        <v>43</v>
      </c>
      <c r="C23" s="13" t="s">
        <v>8</v>
      </c>
      <c r="D23" s="13">
        <v>14</v>
      </c>
      <c r="E23" s="23">
        <v>29</v>
      </c>
    </row>
    <row r="24" spans="1:5" ht="15" customHeight="1">
      <c r="A24" s="8" t="s">
        <v>27</v>
      </c>
      <c r="B24" s="13">
        <v>43</v>
      </c>
      <c r="C24" s="13">
        <v>1</v>
      </c>
      <c r="D24" s="13">
        <v>17</v>
      </c>
      <c r="E24" s="23">
        <v>25</v>
      </c>
    </row>
    <row r="25" spans="1:5" ht="15" customHeight="1" thickBot="1">
      <c r="A25" s="10" t="s">
        <v>28</v>
      </c>
      <c r="B25" s="15">
        <v>2</v>
      </c>
      <c r="C25" s="15" t="s">
        <v>8</v>
      </c>
      <c r="D25" s="15">
        <v>1</v>
      </c>
      <c r="E25" s="24">
        <v>1</v>
      </c>
    </row>
    <row r="26" ht="15">
      <c r="A26" s="53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6"/>
    </sheetView>
  </sheetViews>
  <sheetFormatPr defaultColWidth="9.140625" defaultRowHeight="15"/>
  <cols>
    <col min="1" max="1" width="11.28125" style="0" customWidth="1"/>
  </cols>
  <sheetData>
    <row r="1" ht="15.75" thickBot="1">
      <c r="A1" s="12" t="s">
        <v>162</v>
      </c>
    </row>
    <row r="2" spans="1:4" ht="36">
      <c r="A2" s="133" t="s">
        <v>3</v>
      </c>
      <c r="B2" s="46" t="s">
        <v>33</v>
      </c>
      <c r="C2" s="46" t="s">
        <v>34</v>
      </c>
      <c r="D2" s="46" t="s">
        <v>35</v>
      </c>
    </row>
    <row r="3" spans="1:4" ht="15.75" thickBot="1">
      <c r="A3" s="134"/>
      <c r="B3" s="52" t="s">
        <v>36</v>
      </c>
      <c r="C3" s="32" t="s">
        <v>29</v>
      </c>
      <c r="D3" s="32" t="s">
        <v>30</v>
      </c>
    </row>
    <row r="4" spans="1:4" ht="15" customHeight="1">
      <c r="A4" s="68" t="s">
        <v>4</v>
      </c>
      <c r="B4" s="69">
        <v>836</v>
      </c>
      <c r="C4" s="69">
        <v>14</v>
      </c>
      <c r="D4" s="70">
        <v>822</v>
      </c>
    </row>
    <row r="5" spans="1:4" ht="15" customHeight="1">
      <c r="A5" s="33" t="s">
        <v>7</v>
      </c>
      <c r="B5" s="9">
        <v>10</v>
      </c>
      <c r="C5" s="9" t="s">
        <v>8</v>
      </c>
      <c r="D5" s="19">
        <v>10</v>
      </c>
    </row>
    <row r="6" spans="1:4" ht="15" customHeight="1">
      <c r="A6" s="33" t="s">
        <v>9</v>
      </c>
      <c r="B6" s="9">
        <v>67</v>
      </c>
      <c r="C6" s="9" t="s">
        <v>8</v>
      </c>
      <c r="D6" s="19">
        <v>67</v>
      </c>
    </row>
    <row r="7" spans="1:4" ht="15" customHeight="1">
      <c r="A7" s="33" t="s">
        <v>10</v>
      </c>
      <c r="B7" s="9">
        <v>19</v>
      </c>
      <c r="C7" s="9">
        <v>1</v>
      </c>
      <c r="D7" s="19">
        <v>18</v>
      </c>
    </row>
    <row r="8" spans="1:4" ht="15" customHeight="1">
      <c r="A8" s="33" t="s">
        <v>11</v>
      </c>
      <c r="B8" s="9">
        <v>36</v>
      </c>
      <c r="C8" s="9">
        <v>1</v>
      </c>
      <c r="D8" s="19">
        <v>35</v>
      </c>
    </row>
    <row r="9" spans="1:4" ht="15" customHeight="1">
      <c r="A9" s="33" t="s">
        <v>12</v>
      </c>
      <c r="B9" s="9">
        <v>52</v>
      </c>
      <c r="C9" s="9" t="s">
        <v>8</v>
      </c>
      <c r="D9" s="19">
        <v>52</v>
      </c>
    </row>
    <row r="10" spans="1:4" ht="15" customHeight="1">
      <c r="A10" s="33" t="s">
        <v>13</v>
      </c>
      <c r="B10" s="9">
        <v>33</v>
      </c>
      <c r="C10" s="9">
        <v>1</v>
      </c>
      <c r="D10" s="19">
        <v>32</v>
      </c>
    </row>
    <row r="11" spans="1:4" ht="15" customHeight="1">
      <c r="A11" s="33" t="s">
        <v>14</v>
      </c>
      <c r="B11" s="9">
        <v>26</v>
      </c>
      <c r="C11" s="9" t="s">
        <v>8</v>
      </c>
      <c r="D11" s="19">
        <v>26</v>
      </c>
    </row>
    <row r="12" spans="1:4" ht="15" customHeight="1">
      <c r="A12" s="33" t="s">
        <v>15</v>
      </c>
      <c r="B12" s="9">
        <v>25</v>
      </c>
      <c r="C12" s="9" t="s">
        <v>8</v>
      </c>
      <c r="D12" s="19">
        <v>25</v>
      </c>
    </row>
    <row r="13" spans="1:4" ht="15" customHeight="1">
      <c r="A13" s="33" t="s">
        <v>16</v>
      </c>
      <c r="B13" s="9">
        <v>12</v>
      </c>
      <c r="C13" s="9" t="s">
        <v>8</v>
      </c>
      <c r="D13" s="19">
        <v>12</v>
      </c>
    </row>
    <row r="14" spans="1:4" ht="15" customHeight="1">
      <c r="A14" s="33" t="s">
        <v>17</v>
      </c>
      <c r="B14" s="9">
        <v>36</v>
      </c>
      <c r="C14" s="9">
        <v>1</v>
      </c>
      <c r="D14" s="19">
        <v>35</v>
      </c>
    </row>
    <row r="15" spans="1:4" ht="15" customHeight="1">
      <c r="A15" s="33" t="s">
        <v>18</v>
      </c>
      <c r="B15" s="9">
        <v>6</v>
      </c>
      <c r="C15" s="9" t="s">
        <v>8</v>
      </c>
      <c r="D15" s="19">
        <v>6</v>
      </c>
    </row>
    <row r="16" spans="1:4" ht="15" customHeight="1">
      <c r="A16" s="33" t="s">
        <v>19</v>
      </c>
      <c r="B16" s="9">
        <v>92</v>
      </c>
      <c r="C16" s="9">
        <v>2</v>
      </c>
      <c r="D16" s="19">
        <v>90</v>
      </c>
    </row>
    <row r="17" spans="1:4" ht="15" customHeight="1">
      <c r="A17" s="33" t="s">
        <v>20</v>
      </c>
      <c r="B17" s="9">
        <v>7</v>
      </c>
      <c r="C17" s="9" t="s">
        <v>8</v>
      </c>
      <c r="D17" s="19">
        <v>7</v>
      </c>
    </row>
    <row r="18" spans="1:4" ht="15" customHeight="1">
      <c r="A18" s="33" t="s">
        <v>21</v>
      </c>
      <c r="B18" s="9">
        <v>15</v>
      </c>
      <c r="C18" s="9">
        <v>1</v>
      </c>
      <c r="D18" s="19">
        <v>14</v>
      </c>
    </row>
    <row r="19" spans="1:4" ht="15" customHeight="1">
      <c r="A19" s="33" t="s">
        <v>22</v>
      </c>
      <c r="B19" s="9">
        <v>2</v>
      </c>
      <c r="C19" s="9" t="s">
        <v>8</v>
      </c>
      <c r="D19" s="19">
        <v>2</v>
      </c>
    </row>
    <row r="20" spans="1:4" ht="15" customHeight="1">
      <c r="A20" s="33" t="s">
        <v>23</v>
      </c>
      <c r="B20" s="9">
        <v>342</v>
      </c>
      <c r="C20" s="9">
        <v>6</v>
      </c>
      <c r="D20" s="19">
        <v>336</v>
      </c>
    </row>
    <row r="21" spans="1:4" ht="15" customHeight="1">
      <c r="A21" s="33" t="s">
        <v>24</v>
      </c>
      <c r="B21" s="9">
        <v>8</v>
      </c>
      <c r="C21" s="9" t="s">
        <v>8</v>
      </c>
      <c r="D21" s="19">
        <v>8</v>
      </c>
    </row>
    <row r="22" spans="1:4" ht="15" customHeight="1">
      <c r="A22" s="33" t="s">
        <v>25</v>
      </c>
      <c r="B22" s="9" t="s">
        <v>8</v>
      </c>
      <c r="C22" s="9" t="s">
        <v>8</v>
      </c>
      <c r="D22" s="19" t="s">
        <v>8</v>
      </c>
    </row>
    <row r="23" spans="1:4" ht="15" customHeight="1">
      <c r="A23" s="33" t="s">
        <v>26</v>
      </c>
      <c r="B23" s="9">
        <v>23</v>
      </c>
      <c r="C23" s="9" t="s">
        <v>8</v>
      </c>
      <c r="D23" s="19">
        <v>23</v>
      </c>
    </row>
    <row r="24" spans="1:4" ht="15" customHeight="1">
      <c r="A24" s="33" t="s">
        <v>27</v>
      </c>
      <c r="B24" s="9">
        <v>24</v>
      </c>
      <c r="C24" s="9">
        <v>1</v>
      </c>
      <c r="D24" s="19">
        <v>23</v>
      </c>
    </row>
    <row r="25" spans="1:4" ht="15" customHeight="1" thickBot="1">
      <c r="A25" s="34" t="s">
        <v>28</v>
      </c>
      <c r="B25" s="11">
        <v>1</v>
      </c>
      <c r="C25" s="11" t="s">
        <v>8</v>
      </c>
      <c r="D25" s="21">
        <v>1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:G25"/>
    </sheetView>
  </sheetViews>
  <sheetFormatPr defaultColWidth="9.140625" defaultRowHeight="15"/>
  <cols>
    <col min="1" max="1" width="13.140625" style="0" customWidth="1"/>
    <col min="2" max="2" width="12.00390625" style="0" customWidth="1"/>
  </cols>
  <sheetData>
    <row r="1" ht="15.75" thickBot="1">
      <c r="A1" s="12" t="s">
        <v>161</v>
      </c>
    </row>
    <row r="2" spans="1:7" s="35" customFormat="1" ht="24">
      <c r="A2" s="133" t="s">
        <v>3</v>
      </c>
      <c r="B2" s="46" t="s">
        <v>114</v>
      </c>
      <c r="C2" s="46" t="s">
        <v>115</v>
      </c>
      <c r="D2" s="46" t="s">
        <v>116</v>
      </c>
      <c r="E2" s="46" t="s">
        <v>117</v>
      </c>
      <c r="F2" s="46" t="s">
        <v>118</v>
      </c>
      <c r="G2" s="46" t="s">
        <v>119</v>
      </c>
    </row>
    <row r="3" spans="1:7" s="35" customFormat="1" ht="28.5" customHeight="1" thickBot="1">
      <c r="A3" s="134"/>
      <c r="B3" s="32" t="s">
        <v>120</v>
      </c>
      <c r="C3" s="32" t="s">
        <v>29</v>
      </c>
      <c r="D3" s="32" t="s">
        <v>30</v>
      </c>
      <c r="E3" s="32" t="s">
        <v>31</v>
      </c>
      <c r="F3" s="32" t="s">
        <v>32</v>
      </c>
      <c r="G3" s="32" t="s">
        <v>121</v>
      </c>
    </row>
    <row r="4" spans="1:7" ht="15" customHeight="1">
      <c r="A4" s="68" t="s">
        <v>4</v>
      </c>
      <c r="B4" s="69">
        <v>14</v>
      </c>
      <c r="C4" s="69">
        <v>4</v>
      </c>
      <c r="D4" s="69">
        <v>4</v>
      </c>
      <c r="E4" s="69">
        <v>1</v>
      </c>
      <c r="F4" s="69">
        <v>4</v>
      </c>
      <c r="G4" s="70">
        <v>1</v>
      </c>
    </row>
    <row r="5" spans="1:7" ht="15" customHeight="1">
      <c r="A5" s="33" t="s">
        <v>7</v>
      </c>
      <c r="B5" s="9" t="s">
        <v>8</v>
      </c>
      <c r="C5" s="9" t="s">
        <v>8</v>
      </c>
      <c r="D5" s="9" t="s">
        <v>8</v>
      </c>
      <c r="E5" s="9" t="s">
        <v>8</v>
      </c>
      <c r="F5" s="9" t="s">
        <v>8</v>
      </c>
      <c r="G5" s="19" t="s">
        <v>8</v>
      </c>
    </row>
    <row r="6" spans="1:7" ht="15" customHeight="1">
      <c r="A6" s="33" t="s">
        <v>9</v>
      </c>
      <c r="B6" s="9" t="s">
        <v>8</v>
      </c>
      <c r="C6" s="9" t="s">
        <v>8</v>
      </c>
      <c r="D6" s="9" t="s">
        <v>8</v>
      </c>
      <c r="E6" s="9" t="s">
        <v>8</v>
      </c>
      <c r="F6" s="9" t="s">
        <v>8</v>
      </c>
      <c r="G6" s="19" t="s">
        <v>8</v>
      </c>
    </row>
    <row r="7" spans="1:7" ht="15" customHeight="1">
      <c r="A7" s="33" t="s">
        <v>10</v>
      </c>
      <c r="B7" s="9">
        <v>1</v>
      </c>
      <c r="C7" s="9" t="s">
        <v>8</v>
      </c>
      <c r="D7" s="9" t="s">
        <v>8</v>
      </c>
      <c r="E7" s="9">
        <v>1</v>
      </c>
      <c r="F7" s="9" t="s">
        <v>8</v>
      </c>
      <c r="G7" s="19" t="s">
        <v>8</v>
      </c>
    </row>
    <row r="8" spans="1:7" ht="15" customHeight="1">
      <c r="A8" s="33" t="s">
        <v>11</v>
      </c>
      <c r="B8" s="9">
        <v>1</v>
      </c>
      <c r="C8" s="9" t="s">
        <v>8</v>
      </c>
      <c r="D8" s="9" t="s">
        <v>8</v>
      </c>
      <c r="E8" s="9" t="s">
        <v>8</v>
      </c>
      <c r="F8" s="9">
        <v>1</v>
      </c>
      <c r="G8" s="19" t="s">
        <v>8</v>
      </c>
    </row>
    <row r="9" spans="1:7" ht="15" customHeight="1">
      <c r="A9" s="33" t="s">
        <v>12</v>
      </c>
      <c r="B9" s="9" t="s">
        <v>8</v>
      </c>
      <c r="C9" s="9" t="s">
        <v>8</v>
      </c>
      <c r="D9" s="9" t="s">
        <v>8</v>
      </c>
      <c r="E9" s="9" t="s">
        <v>8</v>
      </c>
      <c r="F9" s="9" t="s">
        <v>8</v>
      </c>
      <c r="G9" s="19" t="s">
        <v>8</v>
      </c>
    </row>
    <row r="10" spans="1:7" ht="15" customHeight="1">
      <c r="A10" s="33" t="s">
        <v>13</v>
      </c>
      <c r="B10" s="9">
        <v>1</v>
      </c>
      <c r="C10" s="9">
        <v>1</v>
      </c>
      <c r="D10" s="9" t="s">
        <v>8</v>
      </c>
      <c r="E10" s="9" t="s">
        <v>8</v>
      </c>
      <c r="F10" s="9" t="s">
        <v>8</v>
      </c>
      <c r="G10" s="19" t="s">
        <v>8</v>
      </c>
    </row>
    <row r="11" spans="1:7" ht="15" customHeight="1">
      <c r="A11" s="33" t="s">
        <v>14</v>
      </c>
      <c r="B11" s="9" t="s">
        <v>8</v>
      </c>
      <c r="C11" s="9" t="s">
        <v>8</v>
      </c>
      <c r="D11" s="9" t="s">
        <v>8</v>
      </c>
      <c r="E11" s="9" t="s">
        <v>8</v>
      </c>
      <c r="F11" s="9" t="s">
        <v>8</v>
      </c>
      <c r="G11" s="19" t="s">
        <v>8</v>
      </c>
    </row>
    <row r="12" spans="1:7" ht="15" customHeight="1">
      <c r="A12" s="33" t="s">
        <v>15</v>
      </c>
      <c r="B12" s="9" t="s">
        <v>8</v>
      </c>
      <c r="C12" s="9" t="s">
        <v>8</v>
      </c>
      <c r="D12" s="9" t="s">
        <v>8</v>
      </c>
      <c r="E12" s="9" t="s">
        <v>8</v>
      </c>
      <c r="F12" s="9" t="s">
        <v>8</v>
      </c>
      <c r="G12" s="19" t="s">
        <v>8</v>
      </c>
    </row>
    <row r="13" spans="1:7" ht="15" customHeight="1">
      <c r="A13" s="33" t="s">
        <v>16</v>
      </c>
      <c r="B13" s="9" t="s">
        <v>8</v>
      </c>
      <c r="C13" s="9" t="s">
        <v>8</v>
      </c>
      <c r="D13" s="9" t="s">
        <v>8</v>
      </c>
      <c r="E13" s="9" t="s">
        <v>8</v>
      </c>
      <c r="F13" s="9" t="s">
        <v>8</v>
      </c>
      <c r="G13" s="19" t="s">
        <v>8</v>
      </c>
    </row>
    <row r="14" spans="1:7" ht="15" customHeight="1">
      <c r="A14" s="33" t="s">
        <v>17</v>
      </c>
      <c r="B14" s="9">
        <v>1</v>
      </c>
      <c r="C14" s="9" t="s">
        <v>8</v>
      </c>
      <c r="D14" s="9">
        <v>1</v>
      </c>
      <c r="E14" s="9" t="s">
        <v>8</v>
      </c>
      <c r="F14" s="9" t="s">
        <v>8</v>
      </c>
      <c r="G14" s="19" t="s">
        <v>8</v>
      </c>
    </row>
    <row r="15" spans="1:7" ht="15" customHeight="1">
      <c r="A15" s="33" t="s">
        <v>18</v>
      </c>
      <c r="B15" s="9" t="s">
        <v>8</v>
      </c>
      <c r="C15" s="9" t="s">
        <v>8</v>
      </c>
      <c r="D15" s="9" t="s">
        <v>8</v>
      </c>
      <c r="E15" s="9" t="s">
        <v>8</v>
      </c>
      <c r="F15" s="9" t="s">
        <v>8</v>
      </c>
      <c r="G15" s="19" t="s">
        <v>8</v>
      </c>
    </row>
    <row r="16" spans="1:7" ht="15" customHeight="1">
      <c r="A16" s="33" t="s">
        <v>19</v>
      </c>
      <c r="B16" s="9">
        <v>2</v>
      </c>
      <c r="C16" s="9" t="s">
        <v>8</v>
      </c>
      <c r="D16" s="9">
        <v>2</v>
      </c>
      <c r="E16" s="9" t="s">
        <v>8</v>
      </c>
      <c r="F16" s="9" t="s">
        <v>8</v>
      </c>
      <c r="G16" s="19" t="s">
        <v>8</v>
      </c>
    </row>
    <row r="17" spans="1:7" ht="15" customHeight="1">
      <c r="A17" s="33" t="s">
        <v>20</v>
      </c>
      <c r="B17" s="9" t="s">
        <v>8</v>
      </c>
      <c r="C17" s="9" t="s">
        <v>8</v>
      </c>
      <c r="D17" s="9" t="s">
        <v>8</v>
      </c>
      <c r="E17" s="9" t="s">
        <v>8</v>
      </c>
      <c r="F17" s="9" t="s">
        <v>8</v>
      </c>
      <c r="G17" s="19" t="s">
        <v>8</v>
      </c>
    </row>
    <row r="18" spans="1:7" ht="15" customHeight="1">
      <c r="A18" s="33" t="s">
        <v>21</v>
      </c>
      <c r="B18" s="9">
        <v>1</v>
      </c>
      <c r="C18" s="9" t="s">
        <v>8</v>
      </c>
      <c r="D18" s="9">
        <v>1</v>
      </c>
      <c r="E18" s="9" t="s">
        <v>8</v>
      </c>
      <c r="F18" s="9" t="s">
        <v>8</v>
      </c>
      <c r="G18" s="19" t="s">
        <v>8</v>
      </c>
    </row>
    <row r="19" spans="1:7" ht="15" customHeight="1">
      <c r="A19" s="33" t="s">
        <v>22</v>
      </c>
      <c r="B19" s="9" t="s">
        <v>8</v>
      </c>
      <c r="C19" s="9" t="s">
        <v>8</v>
      </c>
      <c r="D19" s="9" t="s">
        <v>8</v>
      </c>
      <c r="E19" s="9" t="s">
        <v>8</v>
      </c>
      <c r="F19" s="9" t="s">
        <v>8</v>
      </c>
      <c r="G19" s="19" t="s">
        <v>8</v>
      </c>
    </row>
    <row r="20" spans="1:7" ht="15" customHeight="1">
      <c r="A20" s="33" t="s">
        <v>23</v>
      </c>
      <c r="B20" s="9">
        <v>6</v>
      </c>
      <c r="C20" s="9">
        <v>3</v>
      </c>
      <c r="D20" s="9" t="s">
        <v>8</v>
      </c>
      <c r="E20" s="9" t="s">
        <v>8</v>
      </c>
      <c r="F20" s="9">
        <v>2</v>
      </c>
      <c r="G20" s="19">
        <v>1</v>
      </c>
    </row>
    <row r="21" spans="1:7" ht="15" customHeight="1">
      <c r="A21" s="33" t="s">
        <v>24</v>
      </c>
      <c r="B21" s="9" t="s">
        <v>8</v>
      </c>
      <c r="C21" s="9" t="s">
        <v>8</v>
      </c>
      <c r="D21" s="9" t="s">
        <v>8</v>
      </c>
      <c r="E21" s="9" t="s">
        <v>8</v>
      </c>
      <c r="F21" s="9" t="s">
        <v>8</v>
      </c>
      <c r="G21" s="19" t="s">
        <v>8</v>
      </c>
    </row>
    <row r="22" spans="1:7" ht="15" customHeight="1">
      <c r="A22" s="33" t="s">
        <v>25</v>
      </c>
      <c r="B22" s="9" t="s">
        <v>8</v>
      </c>
      <c r="C22" s="9" t="s">
        <v>8</v>
      </c>
      <c r="D22" s="9" t="s">
        <v>8</v>
      </c>
      <c r="E22" s="9" t="s">
        <v>8</v>
      </c>
      <c r="F22" s="9" t="s">
        <v>8</v>
      </c>
      <c r="G22" s="19" t="s">
        <v>8</v>
      </c>
    </row>
    <row r="23" spans="1:7" ht="15" customHeight="1">
      <c r="A23" s="33" t="s">
        <v>26</v>
      </c>
      <c r="B23" s="9" t="s">
        <v>8</v>
      </c>
      <c r="C23" s="9" t="s">
        <v>8</v>
      </c>
      <c r="D23" s="9" t="s">
        <v>8</v>
      </c>
      <c r="E23" s="9" t="s">
        <v>8</v>
      </c>
      <c r="F23" s="9" t="s">
        <v>8</v>
      </c>
      <c r="G23" s="19" t="s">
        <v>8</v>
      </c>
    </row>
    <row r="24" spans="1:7" ht="15" customHeight="1">
      <c r="A24" s="33" t="s">
        <v>27</v>
      </c>
      <c r="B24" s="9">
        <v>1</v>
      </c>
      <c r="C24" s="9" t="s">
        <v>8</v>
      </c>
      <c r="D24" s="9" t="s">
        <v>8</v>
      </c>
      <c r="E24" s="9" t="s">
        <v>8</v>
      </c>
      <c r="F24" s="9">
        <v>1</v>
      </c>
      <c r="G24" s="19" t="s">
        <v>8</v>
      </c>
    </row>
    <row r="25" spans="1:7" ht="15" customHeight="1" thickBot="1">
      <c r="A25" s="34" t="s">
        <v>28</v>
      </c>
      <c r="B25" s="11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21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1" max="11" width="9.140625" style="2" customWidth="1"/>
  </cols>
  <sheetData>
    <row r="1" ht="15.75" thickBot="1">
      <c r="A1" s="12" t="s">
        <v>160</v>
      </c>
    </row>
    <row r="2" spans="1:4" s="35" customFormat="1" ht="24">
      <c r="A2" s="135" t="s">
        <v>3</v>
      </c>
      <c r="B2" s="46" t="s">
        <v>122</v>
      </c>
      <c r="C2" s="46" t="s">
        <v>123</v>
      </c>
      <c r="D2" s="46" t="s">
        <v>124</v>
      </c>
    </row>
    <row r="3" spans="1:4" s="35" customFormat="1" ht="15.75" thickBot="1">
      <c r="A3" s="136"/>
      <c r="B3" s="32" t="s">
        <v>36</v>
      </c>
      <c r="C3" s="32" t="s">
        <v>29</v>
      </c>
      <c r="D3" s="32" t="s">
        <v>30</v>
      </c>
    </row>
    <row r="4" spans="1:4" ht="15" customHeight="1">
      <c r="A4" s="68" t="s">
        <v>4</v>
      </c>
      <c r="B4" s="69">
        <v>14</v>
      </c>
      <c r="C4" s="69">
        <v>12</v>
      </c>
      <c r="D4" s="70">
        <v>2</v>
      </c>
    </row>
    <row r="5" spans="1:4" ht="15" customHeight="1">
      <c r="A5" s="33" t="s">
        <v>7</v>
      </c>
      <c r="B5" s="9" t="s">
        <v>8</v>
      </c>
      <c r="C5" s="9" t="s">
        <v>8</v>
      </c>
      <c r="D5" s="19" t="s">
        <v>8</v>
      </c>
    </row>
    <row r="6" spans="1:4" ht="15" customHeight="1">
      <c r="A6" s="33" t="s">
        <v>9</v>
      </c>
      <c r="B6" s="9" t="s">
        <v>8</v>
      </c>
      <c r="C6" s="9" t="s">
        <v>8</v>
      </c>
      <c r="D6" s="19" t="s">
        <v>8</v>
      </c>
    </row>
    <row r="7" spans="1:4" ht="15" customHeight="1">
      <c r="A7" s="33" t="s">
        <v>10</v>
      </c>
      <c r="B7" s="9">
        <v>1</v>
      </c>
      <c r="C7" s="9">
        <v>1</v>
      </c>
      <c r="D7" s="19" t="s">
        <v>8</v>
      </c>
    </row>
    <row r="8" spans="1:4" ht="15" customHeight="1">
      <c r="A8" s="33" t="s">
        <v>11</v>
      </c>
      <c r="B8" s="9">
        <v>1</v>
      </c>
      <c r="C8" s="9">
        <v>1</v>
      </c>
      <c r="D8" s="19" t="s">
        <v>8</v>
      </c>
    </row>
    <row r="9" spans="1:4" ht="15" customHeight="1">
      <c r="A9" s="33" t="s">
        <v>12</v>
      </c>
      <c r="B9" s="9" t="s">
        <v>8</v>
      </c>
      <c r="C9" s="9" t="s">
        <v>8</v>
      </c>
      <c r="D9" s="19" t="s">
        <v>8</v>
      </c>
    </row>
    <row r="10" spans="1:4" ht="15" customHeight="1">
      <c r="A10" s="33" t="s">
        <v>13</v>
      </c>
      <c r="B10" s="9">
        <v>1</v>
      </c>
      <c r="C10" s="9">
        <v>1</v>
      </c>
      <c r="D10" s="19" t="s">
        <v>8</v>
      </c>
    </row>
    <row r="11" spans="1:4" ht="15" customHeight="1">
      <c r="A11" s="33" t="s">
        <v>14</v>
      </c>
      <c r="B11" s="9" t="s">
        <v>8</v>
      </c>
      <c r="C11" s="9" t="s">
        <v>8</v>
      </c>
      <c r="D11" s="19" t="s">
        <v>8</v>
      </c>
    </row>
    <row r="12" spans="1:4" ht="15" customHeight="1">
      <c r="A12" s="33" t="s">
        <v>15</v>
      </c>
      <c r="B12" s="9" t="s">
        <v>8</v>
      </c>
      <c r="C12" s="9" t="s">
        <v>8</v>
      </c>
      <c r="D12" s="19" t="s">
        <v>8</v>
      </c>
    </row>
    <row r="13" spans="1:4" ht="15" customHeight="1">
      <c r="A13" s="33" t="s">
        <v>16</v>
      </c>
      <c r="B13" s="9" t="s">
        <v>8</v>
      </c>
      <c r="C13" s="9" t="s">
        <v>8</v>
      </c>
      <c r="D13" s="19" t="s">
        <v>8</v>
      </c>
    </row>
    <row r="14" spans="1:4" ht="15" customHeight="1">
      <c r="A14" s="33" t="s">
        <v>17</v>
      </c>
      <c r="B14" s="9">
        <v>1</v>
      </c>
      <c r="C14" s="9">
        <v>1</v>
      </c>
      <c r="D14" s="19" t="s">
        <v>8</v>
      </c>
    </row>
    <row r="15" spans="1:4" ht="15" customHeight="1">
      <c r="A15" s="33" t="s">
        <v>18</v>
      </c>
      <c r="B15" s="9" t="s">
        <v>8</v>
      </c>
      <c r="C15" s="9" t="s">
        <v>8</v>
      </c>
      <c r="D15" s="19" t="s">
        <v>8</v>
      </c>
    </row>
    <row r="16" spans="1:4" ht="15" customHeight="1">
      <c r="A16" s="33" t="s">
        <v>19</v>
      </c>
      <c r="B16" s="9">
        <v>2</v>
      </c>
      <c r="C16" s="9">
        <v>2</v>
      </c>
      <c r="D16" s="19" t="s">
        <v>8</v>
      </c>
    </row>
    <row r="17" spans="1:4" ht="15" customHeight="1">
      <c r="A17" s="33" t="s">
        <v>20</v>
      </c>
      <c r="B17" s="9" t="s">
        <v>8</v>
      </c>
      <c r="C17" s="9" t="s">
        <v>8</v>
      </c>
      <c r="D17" s="19" t="s">
        <v>8</v>
      </c>
    </row>
    <row r="18" spans="1:4" ht="15" customHeight="1">
      <c r="A18" s="33" t="s">
        <v>21</v>
      </c>
      <c r="B18" s="9">
        <v>1</v>
      </c>
      <c r="C18" s="9" t="s">
        <v>8</v>
      </c>
      <c r="D18" s="19">
        <v>1</v>
      </c>
    </row>
    <row r="19" spans="1:4" ht="15" customHeight="1">
      <c r="A19" s="33" t="s">
        <v>22</v>
      </c>
      <c r="B19" s="9" t="s">
        <v>8</v>
      </c>
      <c r="C19" s="9" t="s">
        <v>8</v>
      </c>
      <c r="D19" s="19" t="s">
        <v>8</v>
      </c>
    </row>
    <row r="20" spans="1:4" ht="15" customHeight="1">
      <c r="A20" s="33" t="s">
        <v>23</v>
      </c>
      <c r="B20" s="9">
        <v>6</v>
      </c>
      <c r="C20" s="9">
        <v>5</v>
      </c>
      <c r="D20" s="19">
        <v>1</v>
      </c>
    </row>
    <row r="21" spans="1:4" ht="15" customHeight="1">
      <c r="A21" s="33" t="s">
        <v>24</v>
      </c>
      <c r="B21" s="9" t="s">
        <v>8</v>
      </c>
      <c r="C21" s="9" t="s">
        <v>8</v>
      </c>
      <c r="D21" s="19" t="s">
        <v>8</v>
      </c>
    </row>
    <row r="22" spans="1:4" ht="15" customHeight="1">
      <c r="A22" s="33" t="s">
        <v>25</v>
      </c>
      <c r="B22" s="9" t="s">
        <v>8</v>
      </c>
      <c r="C22" s="9" t="s">
        <v>8</v>
      </c>
      <c r="D22" s="19" t="s">
        <v>8</v>
      </c>
    </row>
    <row r="23" spans="1:4" ht="15" customHeight="1">
      <c r="A23" s="33" t="s">
        <v>26</v>
      </c>
      <c r="B23" s="9" t="s">
        <v>8</v>
      </c>
      <c r="C23" s="9" t="s">
        <v>8</v>
      </c>
      <c r="D23" s="19" t="s">
        <v>8</v>
      </c>
    </row>
    <row r="24" spans="1:4" ht="15" customHeight="1">
      <c r="A24" s="33" t="s">
        <v>27</v>
      </c>
      <c r="B24" s="9">
        <v>1</v>
      </c>
      <c r="C24" s="9">
        <v>1</v>
      </c>
      <c r="D24" s="19" t="s">
        <v>8</v>
      </c>
    </row>
    <row r="25" spans="1:4" ht="15" customHeight="1" thickBot="1">
      <c r="A25" s="34" t="s">
        <v>28</v>
      </c>
      <c r="B25" s="11" t="s">
        <v>8</v>
      </c>
      <c r="C25" s="11" t="s">
        <v>8</v>
      </c>
      <c r="D25" s="21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" max="1" width="13.7109375" style="0" customWidth="1"/>
  </cols>
  <sheetData>
    <row r="1" ht="15.75" thickBot="1">
      <c r="A1" s="12" t="s">
        <v>159</v>
      </c>
    </row>
    <row r="2" spans="1:4" s="35" customFormat="1" ht="36">
      <c r="A2" s="133" t="s">
        <v>3</v>
      </c>
      <c r="B2" s="46" t="s">
        <v>125</v>
      </c>
      <c r="C2" s="46" t="s">
        <v>126</v>
      </c>
      <c r="D2" s="46" t="s">
        <v>127</v>
      </c>
    </row>
    <row r="3" spans="1:4" s="35" customFormat="1" ht="15.75" thickBot="1">
      <c r="A3" s="134"/>
      <c r="B3" s="32" t="s">
        <v>36</v>
      </c>
      <c r="C3" s="32" t="s">
        <v>29</v>
      </c>
      <c r="D3" s="32" t="s">
        <v>30</v>
      </c>
    </row>
    <row r="4" spans="1:4" ht="15" customHeight="1">
      <c r="A4" s="68" t="s">
        <v>4</v>
      </c>
      <c r="B4" s="69">
        <v>822</v>
      </c>
      <c r="C4" s="69">
        <v>120</v>
      </c>
      <c r="D4" s="70">
        <v>702</v>
      </c>
    </row>
    <row r="5" spans="1:4" ht="15" customHeight="1">
      <c r="A5" s="33" t="s">
        <v>7</v>
      </c>
      <c r="B5" s="9">
        <v>10</v>
      </c>
      <c r="C5" s="9">
        <v>5</v>
      </c>
      <c r="D5" s="19">
        <v>5</v>
      </c>
    </row>
    <row r="6" spans="1:4" ht="15" customHeight="1">
      <c r="A6" s="33" t="s">
        <v>9</v>
      </c>
      <c r="B6" s="9">
        <v>67</v>
      </c>
      <c r="C6" s="9">
        <v>7</v>
      </c>
      <c r="D6" s="19">
        <v>60</v>
      </c>
    </row>
    <row r="7" spans="1:4" ht="15" customHeight="1">
      <c r="A7" s="33" t="s">
        <v>10</v>
      </c>
      <c r="B7" s="9">
        <v>18</v>
      </c>
      <c r="C7" s="9">
        <v>2</v>
      </c>
      <c r="D7" s="19">
        <v>16</v>
      </c>
    </row>
    <row r="8" spans="1:4" ht="15" customHeight="1">
      <c r="A8" s="33" t="s">
        <v>11</v>
      </c>
      <c r="B8" s="9">
        <v>35</v>
      </c>
      <c r="C8" s="9">
        <v>4</v>
      </c>
      <c r="D8" s="19">
        <v>31</v>
      </c>
    </row>
    <row r="9" spans="1:4" ht="15" customHeight="1">
      <c r="A9" s="33" t="s">
        <v>12</v>
      </c>
      <c r="B9" s="9">
        <v>52</v>
      </c>
      <c r="C9" s="9">
        <v>11</v>
      </c>
      <c r="D9" s="19">
        <v>41</v>
      </c>
    </row>
    <row r="10" spans="1:4" ht="15" customHeight="1">
      <c r="A10" s="33" t="s">
        <v>13</v>
      </c>
      <c r="B10" s="9">
        <v>32</v>
      </c>
      <c r="C10" s="9">
        <v>5</v>
      </c>
      <c r="D10" s="19">
        <v>27</v>
      </c>
    </row>
    <row r="11" spans="1:4" ht="15" customHeight="1">
      <c r="A11" s="33" t="s">
        <v>14</v>
      </c>
      <c r="B11" s="9">
        <v>26</v>
      </c>
      <c r="C11" s="9">
        <v>2</v>
      </c>
      <c r="D11" s="19">
        <v>24</v>
      </c>
    </row>
    <row r="12" spans="1:4" ht="15" customHeight="1">
      <c r="A12" s="33" t="s">
        <v>15</v>
      </c>
      <c r="B12" s="9">
        <v>25</v>
      </c>
      <c r="C12" s="9">
        <v>1</v>
      </c>
      <c r="D12" s="19">
        <v>24</v>
      </c>
    </row>
    <row r="13" spans="1:4" ht="15" customHeight="1">
      <c r="A13" s="33" t="s">
        <v>16</v>
      </c>
      <c r="B13" s="9">
        <v>12</v>
      </c>
      <c r="C13" s="9">
        <v>2</v>
      </c>
      <c r="D13" s="19">
        <v>10</v>
      </c>
    </row>
    <row r="14" spans="1:4" ht="15" customHeight="1">
      <c r="A14" s="33" t="s">
        <v>17</v>
      </c>
      <c r="B14" s="9">
        <v>35</v>
      </c>
      <c r="C14" s="9">
        <v>12</v>
      </c>
      <c r="D14" s="19">
        <v>23</v>
      </c>
    </row>
    <row r="15" spans="1:4" ht="15" customHeight="1">
      <c r="A15" s="33" t="s">
        <v>18</v>
      </c>
      <c r="B15" s="9">
        <v>6</v>
      </c>
      <c r="C15" s="9">
        <v>1</v>
      </c>
      <c r="D15" s="19">
        <v>5</v>
      </c>
    </row>
    <row r="16" spans="1:4" ht="15" customHeight="1">
      <c r="A16" s="33" t="s">
        <v>19</v>
      </c>
      <c r="B16" s="9">
        <v>90</v>
      </c>
      <c r="C16" s="9">
        <v>17</v>
      </c>
      <c r="D16" s="19">
        <v>73</v>
      </c>
    </row>
    <row r="17" spans="1:4" ht="15" customHeight="1">
      <c r="A17" s="33" t="s">
        <v>20</v>
      </c>
      <c r="B17" s="9">
        <v>7</v>
      </c>
      <c r="C17" s="9">
        <v>1</v>
      </c>
      <c r="D17" s="19">
        <v>6</v>
      </c>
    </row>
    <row r="18" spans="1:4" ht="15" customHeight="1">
      <c r="A18" s="33" t="s">
        <v>21</v>
      </c>
      <c r="B18" s="9">
        <v>14</v>
      </c>
      <c r="C18" s="9">
        <v>7</v>
      </c>
      <c r="D18" s="19">
        <v>7</v>
      </c>
    </row>
    <row r="19" spans="1:4" ht="15" customHeight="1">
      <c r="A19" s="33" t="s">
        <v>22</v>
      </c>
      <c r="B19" s="9">
        <v>2</v>
      </c>
      <c r="C19" s="9" t="s">
        <v>8</v>
      </c>
      <c r="D19" s="19">
        <v>2</v>
      </c>
    </row>
    <row r="20" spans="1:4" ht="15" customHeight="1">
      <c r="A20" s="33" t="s">
        <v>23</v>
      </c>
      <c r="B20" s="9">
        <v>336</v>
      </c>
      <c r="C20" s="9">
        <v>32</v>
      </c>
      <c r="D20" s="19">
        <v>304</v>
      </c>
    </row>
    <row r="21" spans="1:4" ht="15" customHeight="1">
      <c r="A21" s="33" t="s">
        <v>24</v>
      </c>
      <c r="B21" s="9">
        <v>8</v>
      </c>
      <c r="C21" s="9" t="s">
        <v>8</v>
      </c>
      <c r="D21" s="19">
        <v>8</v>
      </c>
    </row>
    <row r="22" spans="1:4" ht="15" customHeight="1">
      <c r="A22" s="33" t="s">
        <v>25</v>
      </c>
      <c r="B22" s="9" t="s">
        <v>8</v>
      </c>
      <c r="C22" s="9" t="s">
        <v>8</v>
      </c>
      <c r="D22" s="19" t="s">
        <v>8</v>
      </c>
    </row>
    <row r="23" spans="1:4" ht="15" customHeight="1">
      <c r="A23" s="33" t="s">
        <v>26</v>
      </c>
      <c r="B23" s="9">
        <v>23</v>
      </c>
      <c r="C23" s="9">
        <v>7</v>
      </c>
      <c r="D23" s="19">
        <v>16</v>
      </c>
    </row>
    <row r="24" spans="1:4" ht="15" customHeight="1">
      <c r="A24" s="33" t="s">
        <v>27</v>
      </c>
      <c r="B24" s="9">
        <v>23</v>
      </c>
      <c r="C24" s="9">
        <v>4</v>
      </c>
      <c r="D24" s="19">
        <v>19</v>
      </c>
    </row>
    <row r="25" spans="1:4" ht="15" customHeight="1" thickBot="1">
      <c r="A25" s="34" t="s">
        <v>28</v>
      </c>
      <c r="B25" s="11">
        <v>1</v>
      </c>
      <c r="C25" s="11" t="s">
        <v>8</v>
      </c>
      <c r="D25" s="21">
        <v>1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B5" sqref="B5:G6"/>
    </sheetView>
  </sheetViews>
  <sheetFormatPr defaultColWidth="9.140625" defaultRowHeight="15"/>
  <cols>
    <col min="1" max="1" width="18.8515625" style="0" customWidth="1"/>
    <col min="2" max="7" width="9.140625" style="2" customWidth="1"/>
  </cols>
  <sheetData>
    <row r="1" spans="1:7" ht="15.75" thickBot="1">
      <c r="A1" s="12" t="s">
        <v>158</v>
      </c>
      <c r="B1"/>
      <c r="C1"/>
      <c r="D1"/>
      <c r="E1"/>
      <c r="F1"/>
      <c r="G1"/>
    </row>
    <row r="2" spans="1:7" ht="15.75" thickBot="1">
      <c r="A2" s="129"/>
      <c r="B2" s="113" t="s">
        <v>129</v>
      </c>
      <c r="C2" s="113" t="s">
        <v>138</v>
      </c>
      <c r="D2" s="116" t="s">
        <v>0</v>
      </c>
      <c r="E2" s="117"/>
      <c r="F2" s="117"/>
      <c r="G2" s="118"/>
    </row>
    <row r="3" spans="1:7" ht="15">
      <c r="A3" s="137"/>
      <c r="B3" s="114"/>
      <c r="C3" s="114"/>
      <c r="D3" s="49" t="s">
        <v>138</v>
      </c>
      <c r="E3" s="49" t="s">
        <v>138</v>
      </c>
      <c r="F3" s="49" t="s">
        <v>138</v>
      </c>
      <c r="G3" s="49" t="s">
        <v>140</v>
      </c>
    </row>
    <row r="4" spans="1:7" ht="15.75" thickBot="1">
      <c r="A4" s="130"/>
      <c r="B4" s="114"/>
      <c r="C4" s="114"/>
      <c r="D4" s="17" t="s">
        <v>88</v>
      </c>
      <c r="E4" s="17" t="s">
        <v>139</v>
      </c>
      <c r="F4" s="17" t="s">
        <v>129</v>
      </c>
      <c r="G4" s="17" t="s">
        <v>140</v>
      </c>
    </row>
    <row r="5" spans="1:7" ht="15">
      <c r="A5" s="18" t="s">
        <v>37</v>
      </c>
      <c r="B5" s="54">
        <v>59959</v>
      </c>
      <c r="C5" s="55">
        <v>66904</v>
      </c>
      <c r="D5" s="56">
        <v>134.6</v>
      </c>
      <c r="E5" s="56">
        <v>130.7</v>
      </c>
      <c r="F5" s="56">
        <v>111.6</v>
      </c>
      <c r="G5" s="66">
        <v>110.6</v>
      </c>
    </row>
    <row r="6" spans="1:7" ht="15.75" thickBot="1">
      <c r="A6" s="20" t="s">
        <v>38</v>
      </c>
      <c r="B6" s="65">
        <v>3430</v>
      </c>
      <c r="C6" s="15">
        <v>4539</v>
      </c>
      <c r="D6" s="11">
        <v>111.5</v>
      </c>
      <c r="E6" s="11">
        <v>129.5</v>
      </c>
      <c r="F6" s="11">
        <v>132.3</v>
      </c>
      <c r="G6" s="21">
        <v>99.3</v>
      </c>
    </row>
  </sheetData>
  <sheetProtection/>
  <mergeCells count="4">
    <mergeCell ref="A2:A4"/>
    <mergeCell ref="B2:B4"/>
    <mergeCell ref="C2:C4"/>
    <mergeCell ref="D2:G2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.75" thickBot="1">
      <c r="A1" s="12" t="s">
        <v>157</v>
      </c>
    </row>
    <row r="2" spans="1:8" ht="15.75" customHeight="1" thickBot="1">
      <c r="A2" s="133" t="s">
        <v>39</v>
      </c>
      <c r="B2" s="138" t="s">
        <v>40</v>
      </c>
      <c r="C2" s="139"/>
      <c r="D2" s="139"/>
      <c r="E2" s="139"/>
      <c r="F2" s="139"/>
      <c r="G2" s="140"/>
      <c r="H2" s="141" t="s">
        <v>131</v>
      </c>
    </row>
    <row r="3" spans="1:8" ht="24.75" thickBot="1">
      <c r="A3" s="134"/>
      <c r="B3" s="36" t="s">
        <v>41</v>
      </c>
      <c r="C3" s="36" t="s">
        <v>42</v>
      </c>
      <c r="D3" s="36" t="s">
        <v>43</v>
      </c>
      <c r="E3" s="36" t="s">
        <v>44</v>
      </c>
      <c r="F3" s="36" t="s">
        <v>45</v>
      </c>
      <c r="G3" s="36" t="s">
        <v>46</v>
      </c>
      <c r="H3" s="142"/>
    </row>
    <row r="4" spans="1:8" ht="15">
      <c r="A4" s="80" t="s">
        <v>138</v>
      </c>
      <c r="B4" s="81">
        <v>15266</v>
      </c>
      <c r="C4" s="82">
        <v>135</v>
      </c>
      <c r="D4" s="81">
        <v>48712</v>
      </c>
      <c r="E4" s="82">
        <v>4</v>
      </c>
      <c r="F4" s="81">
        <v>1764</v>
      </c>
      <c r="G4" s="82">
        <v>75</v>
      </c>
      <c r="H4" s="83">
        <v>65956</v>
      </c>
    </row>
    <row r="5" spans="1:8" ht="15.75" thickBot="1">
      <c r="A5" s="34" t="s">
        <v>129</v>
      </c>
      <c r="B5" s="84">
        <v>13403</v>
      </c>
      <c r="C5" s="85">
        <v>136</v>
      </c>
      <c r="D5" s="84">
        <v>43742</v>
      </c>
      <c r="E5" s="85">
        <v>3</v>
      </c>
      <c r="F5" s="84">
        <v>1751</v>
      </c>
      <c r="G5" s="85">
        <v>39</v>
      </c>
      <c r="H5" s="86">
        <v>59074</v>
      </c>
    </row>
    <row r="8" spans="1:8" ht="15">
      <c r="A8" s="143" t="s">
        <v>132</v>
      </c>
      <c r="B8" s="143"/>
      <c r="C8" s="143"/>
      <c r="D8" s="143"/>
      <c r="E8" s="143"/>
      <c r="F8" s="143"/>
      <c r="G8" s="143"/>
      <c r="H8" s="143"/>
    </row>
    <row r="9" spans="1:8" ht="15">
      <c r="A9" s="143"/>
      <c r="B9" s="143"/>
      <c r="C9" s="143"/>
      <c r="D9" s="143"/>
      <c r="E9" s="143"/>
      <c r="F9" s="143"/>
      <c r="G9" s="143"/>
      <c r="H9" s="143"/>
    </row>
    <row r="10" spans="1:8" ht="15">
      <c r="A10" s="143"/>
      <c r="B10" s="143"/>
      <c r="C10" s="143"/>
      <c r="D10" s="143"/>
      <c r="E10" s="143"/>
      <c r="F10" s="143"/>
      <c r="G10" s="143"/>
      <c r="H10" s="143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3" sqref="A13:IV13"/>
    </sheetView>
  </sheetViews>
  <sheetFormatPr defaultColWidth="9.140625" defaultRowHeight="15"/>
  <cols>
    <col min="1" max="1" width="34.140625" style="0" customWidth="1"/>
    <col min="2" max="3" width="9.140625" style="2" customWidth="1"/>
    <col min="6" max="6" width="9.140625" style="3" customWidth="1"/>
  </cols>
  <sheetData>
    <row r="1" spans="1:6" ht="15.75" thickBot="1">
      <c r="A1" s="12" t="s">
        <v>90</v>
      </c>
      <c r="B1"/>
      <c r="C1"/>
      <c r="F1" s="1"/>
    </row>
    <row r="2" spans="1:7" ht="15.75" thickBot="1">
      <c r="A2" s="110"/>
      <c r="B2" s="113" t="s">
        <v>129</v>
      </c>
      <c r="C2" s="113" t="s">
        <v>138</v>
      </c>
      <c r="D2" s="116" t="s">
        <v>0</v>
      </c>
      <c r="E2" s="117"/>
      <c r="F2" s="117"/>
      <c r="G2" s="118"/>
    </row>
    <row r="3" spans="1:7" ht="15">
      <c r="A3" s="111"/>
      <c r="B3" s="114"/>
      <c r="C3" s="114"/>
      <c r="D3" s="16" t="s">
        <v>138</v>
      </c>
      <c r="E3" s="16" t="s">
        <v>138</v>
      </c>
      <c r="F3" s="100" t="s">
        <v>138</v>
      </c>
      <c r="G3" s="119" t="s">
        <v>184</v>
      </c>
    </row>
    <row r="4" spans="1:7" ht="15.75" thickBot="1">
      <c r="A4" s="112"/>
      <c r="B4" s="115"/>
      <c r="C4" s="115"/>
      <c r="D4" s="95" t="s">
        <v>88</v>
      </c>
      <c r="E4" s="95" t="s">
        <v>139</v>
      </c>
      <c r="F4" s="101" t="s">
        <v>183</v>
      </c>
      <c r="G4" s="120"/>
    </row>
    <row r="5" spans="1:7" ht="15">
      <c r="A5" s="75" t="s">
        <v>91</v>
      </c>
      <c r="B5" s="79"/>
      <c r="C5" s="79"/>
      <c r="D5" s="79"/>
      <c r="E5" s="79"/>
      <c r="F5" s="102"/>
      <c r="G5" s="17"/>
    </row>
    <row r="6" spans="1:7" ht="15">
      <c r="A6" s="18" t="s">
        <v>185</v>
      </c>
      <c r="B6" s="13">
        <v>57</v>
      </c>
      <c r="C6" s="13">
        <v>132</v>
      </c>
      <c r="D6" s="9">
        <v>42.7</v>
      </c>
      <c r="E6" s="106">
        <v>194.1</v>
      </c>
      <c r="F6" s="103">
        <v>231.6</v>
      </c>
      <c r="G6" s="19">
        <v>94.8</v>
      </c>
    </row>
    <row r="7" spans="1:7" ht="15">
      <c r="A7" s="18" t="s">
        <v>186</v>
      </c>
      <c r="B7" s="13">
        <v>285</v>
      </c>
      <c r="C7" s="13">
        <v>758</v>
      </c>
      <c r="D7" s="9">
        <v>43.4</v>
      </c>
      <c r="E7" s="9">
        <v>146.3</v>
      </c>
      <c r="F7" s="105">
        <v>266</v>
      </c>
      <c r="G7" s="19">
        <v>82.5</v>
      </c>
    </row>
    <row r="8" spans="1:7" ht="15">
      <c r="A8" s="18" t="s">
        <v>187</v>
      </c>
      <c r="B8" s="13">
        <v>90</v>
      </c>
      <c r="C8" s="13">
        <v>274</v>
      </c>
      <c r="D8" s="106">
        <v>124</v>
      </c>
      <c r="E8" s="9">
        <v>108.3</v>
      </c>
      <c r="F8" s="103" t="s">
        <v>188</v>
      </c>
      <c r="G8" s="108">
        <v>170</v>
      </c>
    </row>
    <row r="9" spans="1:7" ht="15">
      <c r="A9" s="18" t="s">
        <v>92</v>
      </c>
      <c r="B9" s="13">
        <v>9210</v>
      </c>
      <c r="C9" s="13">
        <v>220585</v>
      </c>
      <c r="D9" s="9">
        <v>53.7</v>
      </c>
      <c r="E9" s="103" t="s">
        <v>188</v>
      </c>
      <c r="F9" s="103" t="s">
        <v>188</v>
      </c>
      <c r="G9" s="19">
        <v>120.6</v>
      </c>
    </row>
    <row r="10" spans="1:7" ht="15">
      <c r="A10" s="18" t="s">
        <v>93</v>
      </c>
      <c r="B10" s="13">
        <v>3261</v>
      </c>
      <c r="C10" s="13">
        <v>8501</v>
      </c>
      <c r="D10" s="9">
        <v>6.4</v>
      </c>
      <c r="E10" s="9" t="s">
        <v>189</v>
      </c>
      <c r="F10" s="103">
        <v>260.7</v>
      </c>
      <c r="G10" s="19">
        <v>13.1</v>
      </c>
    </row>
    <row r="11" spans="1:7" ht="15">
      <c r="A11" s="18" t="s">
        <v>94</v>
      </c>
      <c r="B11" s="13">
        <v>2125</v>
      </c>
      <c r="C11" s="13">
        <v>230</v>
      </c>
      <c r="D11" s="9">
        <v>2.5</v>
      </c>
      <c r="E11" s="9" t="s">
        <v>189</v>
      </c>
      <c r="F11" s="103">
        <v>10.8</v>
      </c>
      <c r="G11" s="19">
        <v>5.6</v>
      </c>
    </row>
    <row r="12" spans="1:7" ht="15">
      <c r="A12" s="75" t="s">
        <v>95</v>
      </c>
      <c r="B12" s="99"/>
      <c r="C12" s="99"/>
      <c r="D12" s="96"/>
      <c r="E12" s="96"/>
      <c r="F12" s="103"/>
      <c r="G12" s="97"/>
    </row>
    <row r="13" spans="1:7" ht="15">
      <c r="A13" s="18" t="s">
        <v>185</v>
      </c>
      <c r="B13" s="13">
        <v>3122</v>
      </c>
      <c r="C13" s="13">
        <v>8325</v>
      </c>
      <c r="D13" s="9">
        <v>41.3</v>
      </c>
      <c r="E13" s="9">
        <v>192.7</v>
      </c>
      <c r="F13" s="9">
        <v>266.7</v>
      </c>
      <c r="G13" s="19">
        <v>94.8</v>
      </c>
    </row>
    <row r="14" spans="1:7" ht="15">
      <c r="A14" s="18" t="s">
        <v>186</v>
      </c>
      <c r="B14" s="13">
        <v>3048</v>
      </c>
      <c r="C14" s="13">
        <v>6373</v>
      </c>
      <c r="D14" s="9">
        <v>23.3</v>
      </c>
      <c r="E14" s="9">
        <v>118.7</v>
      </c>
      <c r="F14" s="103">
        <v>209.1</v>
      </c>
      <c r="G14" s="19">
        <v>69.3</v>
      </c>
    </row>
    <row r="15" spans="1:7" ht="15">
      <c r="A15" s="18" t="s">
        <v>190</v>
      </c>
      <c r="B15" s="13">
        <v>3386</v>
      </c>
      <c r="C15" s="13">
        <v>2527</v>
      </c>
      <c r="D15" s="106">
        <v>2</v>
      </c>
      <c r="E15" s="9" t="s">
        <v>189</v>
      </c>
      <c r="F15" s="103">
        <v>74.6</v>
      </c>
      <c r="G15" s="19">
        <v>6.1</v>
      </c>
    </row>
    <row r="16" spans="1:7" ht="15">
      <c r="A16" s="18" t="s">
        <v>191</v>
      </c>
      <c r="B16" s="13">
        <v>2602</v>
      </c>
      <c r="C16" s="13">
        <v>81</v>
      </c>
      <c r="D16" s="9">
        <v>2.8</v>
      </c>
      <c r="E16" s="9" t="s">
        <v>189</v>
      </c>
      <c r="F16" s="103">
        <v>3.1</v>
      </c>
      <c r="G16" s="19">
        <v>2.3</v>
      </c>
    </row>
    <row r="17" spans="1:7" ht="15">
      <c r="A17" s="75" t="s">
        <v>96</v>
      </c>
      <c r="B17" s="99"/>
      <c r="C17" s="99"/>
      <c r="D17" s="96"/>
      <c r="E17" s="96"/>
      <c r="F17" s="103"/>
      <c r="G17" s="97"/>
    </row>
    <row r="18" spans="1:7" ht="15">
      <c r="A18" s="18" t="s">
        <v>185</v>
      </c>
      <c r="B18" s="13">
        <v>249</v>
      </c>
      <c r="C18" s="13">
        <v>182</v>
      </c>
      <c r="D18" s="9">
        <v>73.7</v>
      </c>
      <c r="E18" s="9">
        <v>96.3</v>
      </c>
      <c r="F18" s="103">
        <v>73.1</v>
      </c>
      <c r="G18" s="19">
        <v>65.3</v>
      </c>
    </row>
    <row r="19" spans="1:7" ht="15">
      <c r="A19" s="18" t="s">
        <v>192</v>
      </c>
      <c r="B19" s="13">
        <v>3</v>
      </c>
      <c r="C19" s="13">
        <v>124</v>
      </c>
      <c r="D19" s="9">
        <v>55.9</v>
      </c>
      <c r="E19" s="9">
        <v>142.5</v>
      </c>
      <c r="F19" s="103" t="s">
        <v>188</v>
      </c>
      <c r="G19" s="19">
        <v>135.3</v>
      </c>
    </row>
    <row r="20" spans="1:7" ht="15">
      <c r="A20" s="75" t="s">
        <v>97</v>
      </c>
      <c r="B20" s="99"/>
      <c r="C20" s="99"/>
      <c r="D20" s="96"/>
      <c r="E20" s="96"/>
      <c r="F20" s="103"/>
      <c r="G20" s="97"/>
    </row>
    <row r="21" spans="1:7" ht="15">
      <c r="A21" s="18" t="s">
        <v>185</v>
      </c>
      <c r="B21" s="13">
        <v>28229</v>
      </c>
      <c r="C21" s="13">
        <v>22403</v>
      </c>
      <c r="D21" s="9">
        <v>80.1</v>
      </c>
      <c r="E21" s="9">
        <v>116.7</v>
      </c>
      <c r="F21" s="103">
        <v>79.4</v>
      </c>
      <c r="G21" s="19">
        <v>66.7</v>
      </c>
    </row>
    <row r="22" spans="1:7" ht="15">
      <c r="A22" s="75" t="s">
        <v>98</v>
      </c>
      <c r="B22" s="99"/>
      <c r="C22" s="99"/>
      <c r="D22" s="96"/>
      <c r="E22" s="96"/>
      <c r="F22" s="103"/>
      <c r="G22" s="97"/>
    </row>
    <row r="23" spans="1:7" ht="15">
      <c r="A23" s="18" t="s">
        <v>193</v>
      </c>
      <c r="B23" s="13">
        <v>556289</v>
      </c>
      <c r="C23" s="13">
        <v>462796</v>
      </c>
      <c r="D23" s="9">
        <v>124.4</v>
      </c>
      <c r="E23" s="9">
        <v>151.9</v>
      </c>
      <c r="F23" s="103">
        <v>83.2</v>
      </c>
      <c r="G23" s="19">
        <v>75.4</v>
      </c>
    </row>
    <row r="24" spans="1:7" ht="15">
      <c r="A24" s="18" t="s">
        <v>194</v>
      </c>
      <c r="B24" s="13">
        <v>285918</v>
      </c>
      <c r="C24" s="13">
        <v>244689</v>
      </c>
      <c r="D24" s="9">
        <v>116.9</v>
      </c>
      <c r="E24" s="9">
        <v>217.5</v>
      </c>
      <c r="F24" s="103">
        <v>85.6</v>
      </c>
      <c r="G24" s="19">
        <v>64.9</v>
      </c>
    </row>
    <row r="25" spans="1:7" ht="15">
      <c r="A25" s="18" t="s">
        <v>195</v>
      </c>
      <c r="B25" s="13">
        <v>270371</v>
      </c>
      <c r="C25" s="13">
        <v>218107</v>
      </c>
      <c r="D25" s="9">
        <v>134.3</v>
      </c>
      <c r="E25" s="9">
        <v>113.5</v>
      </c>
      <c r="F25" s="103">
        <v>80.7</v>
      </c>
      <c r="G25" s="19">
        <v>87.7</v>
      </c>
    </row>
    <row r="26" spans="1:7" ht="15">
      <c r="A26" s="75" t="s">
        <v>99</v>
      </c>
      <c r="B26" s="99"/>
      <c r="C26" s="99"/>
      <c r="D26" s="96"/>
      <c r="E26" s="96"/>
      <c r="F26" s="103"/>
      <c r="G26" s="97"/>
    </row>
    <row r="27" spans="1:7" ht="15">
      <c r="A27" s="18" t="s">
        <v>100</v>
      </c>
      <c r="B27" s="13">
        <v>584981</v>
      </c>
      <c r="C27" s="13">
        <v>510645</v>
      </c>
      <c r="D27" s="9">
        <v>123.7</v>
      </c>
      <c r="E27" s="9">
        <v>175.6</v>
      </c>
      <c r="F27" s="103">
        <v>87.3</v>
      </c>
      <c r="G27" s="19">
        <v>77.2</v>
      </c>
    </row>
    <row r="28" spans="1:7" ht="15.75" thickBot="1">
      <c r="A28" s="20" t="s">
        <v>101</v>
      </c>
      <c r="B28" s="15">
        <v>1154366</v>
      </c>
      <c r="C28" s="15">
        <v>984125</v>
      </c>
      <c r="D28" s="11">
        <v>116.8</v>
      </c>
      <c r="E28" s="11">
        <v>123.8</v>
      </c>
      <c r="F28" s="104">
        <v>85.3</v>
      </c>
      <c r="G28" s="107">
        <v>84</v>
      </c>
    </row>
    <row r="29" spans="2:6" ht="15">
      <c r="B29"/>
      <c r="C29"/>
      <c r="F29" s="1"/>
    </row>
    <row r="30" spans="2:6" ht="15">
      <c r="B30"/>
      <c r="C30"/>
      <c r="F30" s="1"/>
    </row>
    <row r="31" spans="1:6" ht="15">
      <c r="A31" s="98" t="s">
        <v>196</v>
      </c>
      <c r="B31"/>
      <c r="C31"/>
      <c r="F31" s="1"/>
    </row>
  </sheetData>
  <sheetProtection/>
  <mergeCells count="5">
    <mergeCell ref="A2:A4"/>
    <mergeCell ref="B2:B4"/>
    <mergeCell ref="C2:C4"/>
    <mergeCell ref="D2:G2"/>
    <mergeCell ref="G3:G4"/>
  </mergeCells>
  <hyperlinks>
    <hyperlink ref="A31" location="_ftnref1" display="_ftnref1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B4" sqref="B4:K28"/>
    </sheetView>
  </sheetViews>
  <sheetFormatPr defaultColWidth="9.140625" defaultRowHeight="15"/>
  <cols>
    <col min="1" max="1" width="13.7109375" style="0" customWidth="1"/>
  </cols>
  <sheetData>
    <row r="1" ht="15">
      <c r="A1" s="12" t="s">
        <v>165</v>
      </c>
    </row>
    <row r="2" spans="1:32" ht="15.75" thickBot="1">
      <c r="A2" s="1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1" ht="36.75" thickBot="1">
      <c r="A3" s="37" t="s">
        <v>128</v>
      </c>
      <c r="B3" s="39" t="s">
        <v>47</v>
      </c>
      <c r="C3" s="77" t="s">
        <v>55</v>
      </c>
      <c r="D3" s="77" t="s">
        <v>48</v>
      </c>
      <c r="E3" s="39" t="s">
        <v>49</v>
      </c>
      <c r="F3" s="39" t="s">
        <v>50</v>
      </c>
      <c r="G3" s="39" t="s">
        <v>51</v>
      </c>
      <c r="H3" s="39" t="s">
        <v>52</v>
      </c>
      <c r="I3" s="77" t="s">
        <v>53</v>
      </c>
      <c r="J3" s="77" t="s">
        <v>54</v>
      </c>
      <c r="K3" s="77" t="s">
        <v>4</v>
      </c>
    </row>
    <row r="4" spans="1:11" s="43" customFormat="1" ht="15" customHeight="1">
      <c r="A4" s="42" t="s">
        <v>4</v>
      </c>
      <c r="B4" s="87">
        <v>2931</v>
      </c>
      <c r="C4" s="71">
        <v>56625</v>
      </c>
      <c r="D4" s="69">
        <v>126</v>
      </c>
      <c r="E4" s="69">
        <v>419</v>
      </c>
      <c r="F4" s="71">
        <v>5099</v>
      </c>
      <c r="G4" s="69">
        <v>138</v>
      </c>
      <c r="H4" s="69">
        <v>553</v>
      </c>
      <c r="I4" s="69">
        <v>948</v>
      </c>
      <c r="J4" s="69">
        <v>65</v>
      </c>
      <c r="K4" s="72">
        <v>66904</v>
      </c>
    </row>
    <row r="5" spans="1:11" ht="15" customHeight="1">
      <c r="A5" s="8" t="s">
        <v>7</v>
      </c>
      <c r="B5" s="58">
        <v>0</v>
      </c>
      <c r="C5" s="60">
        <v>251</v>
      </c>
      <c r="D5" s="60">
        <v>1</v>
      </c>
      <c r="E5" s="60">
        <v>0</v>
      </c>
      <c r="F5" s="60">
        <v>30</v>
      </c>
      <c r="G5" s="60">
        <v>0</v>
      </c>
      <c r="H5" s="60">
        <v>0</v>
      </c>
      <c r="I5" s="60">
        <v>3</v>
      </c>
      <c r="J5" s="60">
        <v>0</v>
      </c>
      <c r="K5" s="19">
        <v>285</v>
      </c>
    </row>
    <row r="6" spans="1:11" ht="15" customHeight="1">
      <c r="A6" s="8" t="s">
        <v>9</v>
      </c>
      <c r="B6" s="58">
        <v>282</v>
      </c>
      <c r="C6" s="40">
        <v>4261</v>
      </c>
      <c r="D6" s="60">
        <v>4</v>
      </c>
      <c r="E6" s="60">
        <v>8</v>
      </c>
      <c r="F6" s="60">
        <v>356</v>
      </c>
      <c r="G6" s="60">
        <v>14</v>
      </c>
      <c r="H6" s="60">
        <v>25</v>
      </c>
      <c r="I6" s="60">
        <v>47</v>
      </c>
      <c r="J6" s="60">
        <v>2</v>
      </c>
      <c r="K6" s="23">
        <v>4999</v>
      </c>
    </row>
    <row r="7" spans="1:11" ht="15" customHeight="1">
      <c r="A7" s="8" t="s">
        <v>10</v>
      </c>
      <c r="B7" s="58">
        <v>20</v>
      </c>
      <c r="C7" s="40">
        <v>1776</v>
      </c>
      <c r="D7" s="60">
        <v>14</v>
      </c>
      <c r="E7" s="60">
        <v>11</v>
      </c>
      <c r="F7" s="60">
        <v>124</v>
      </c>
      <c r="G7" s="60">
        <v>8</v>
      </c>
      <c r="H7" s="60">
        <v>23</v>
      </c>
      <c r="I7" s="60">
        <v>32</v>
      </c>
      <c r="J7" s="60">
        <v>4</v>
      </c>
      <c r="K7" s="23">
        <v>2012</v>
      </c>
    </row>
    <row r="8" spans="1:11" ht="15" customHeight="1">
      <c r="A8" s="8" t="s">
        <v>11</v>
      </c>
      <c r="B8" s="58">
        <v>18</v>
      </c>
      <c r="C8" s="40">
        <v>2743</v>
      </c>
      <c r="D8" s="60">
        <v>3</v>
      </c>
      <c r="E8" s="60">
        <v>9</v>
      </c>
      <c r="F8" s="60">
        <v>261</v>
      </c>
      <c r="G8" s="60">
        <v>24</v>
      </c>
      <c r="H8" s="60">
        <v>41</v>
      </c>
      <c r="I8" s="60">
        <v>80</v>
      </c>
      <c r="J8" s="60">
        <v>10</v>
      </c>
      <c r="K8" s="23">
        <v>3189</v>
      </c>
    </row>
    <row r="9" spans="1:11" ht="15" customHeight="1">
      <c r="A9" s="8" t="s">
        <v>12</v>
      </c>
      <c r="B9" s="58">
        <v>399</v>
      </c>
      <c r="C9" s="40">
        <v>2957</v>
      </c>
      <c r="D9" s="60">
        <v>6</v>
      </c>
      <c r="E9" s="60">
        <v>55</v>
      </c>
      <c r="F9" s="60">
        <v>228</v>
      </c>
      <c r="G9" s="60">
        <v>6</v>
      </c>
      <c r="H9" s="60">
        <v>0</v>
      </c>
      <c r="I9" s="60">
        <v>13</v>
      </c>
      <c r="J9" s="60">
        <v>4</v>
      </c>
      <c r="K9" s="23">
        <v>3668</v>
      </c>
    </row>
    <row r="10" spans="1:11" ht="15" customHeight="1">
      <c r="A10" s="8" t="s">
        <v>13</v>
      </c>
      <c r="B10" s="58">
        <v>61</v>
      </c>
      <c r="C10" s="40">
        <v>1729</v>
      </c>
      <c r="D10" s="60">
        <v>1</v>
      </c>
      <c r="E10" s="60">
        <v>23</v>
      </c>
      <c r="F10" s="60">
        <v>95</v>
      </c>
      <c r="G10" s="60">
        <v>8</v>
      </c>
      <c r="H10" s="60">
        <v>27</v>
      </c>
      <c r="I10" s="60">
        <v>31</v>
      </c>
      <c r="J10" s="60">
        <v>0</v>
      </c>
      <c r="K10" s="23">
        <v>1975</v>
      </c>
    </row>
    <row r="11" spans="1:11" ht="15" customHeight="1">
      <c r="A11" s="8" t="s">
        <v>14</v>
      </c>
      <c r="B11" s="58">
        <v>35</v>
      </c>
      <c r="C11" s="40">
        <v>1275</v>
      </c>
      <c r="D11" s="60">
        <v>0</v>
      </c>
      <c r="E11" s="60">
        <v>38</v>
      </c>
      <c r="F11" s="60">
        <v>173</v>
      </c>
      <c r="G11" s="60">
        <v>1</v>
      </c>
      <c r="H11" s="60">
        <v>7</v>
      </c>
      <c r="I11" s="60">
        <v>14</v>
      </c>
      <c r="J11" s="60">
        <v>2</v>
      </c>
      <c r="K11" s="23">
        <v>1545</v>
      </c>
    </row>
    <row r="12" spans="1:11" ht="15" customHeight="1">
      <c r="A12" s="8" t="s">
        <v>78</v>
      </c>
      <c r="B12" s="58">
        <v>0</v>
      </c>
      <c r="C12" s="60">
        <v>211</v>
      </c>
      <c r="D12" s="60">
        <v>0</v>
      </c>
      <c r="E12" s="60">
        <v>0</v>
      </c>
      <c r="F12" s="60">
        <v>16</v>
      </c>
      <c r="G12" s="60">
        <v>3</v>
      </c>
      <c r="H12" s="60">
        <v>0</v>
      </c>
      <c r="I12" s="60">
        <v>8</v>
      </c>
      <c r="J12" s="60">
        <v>1</v>
      </c>
      <c r="K12" s="19">
        <v>239</v>
      </c>
    </row>
    <row r="13" spans="1:11" ht="15" customHeight="1">
      <c r="A13" s="8" t="s">
        <v>15</v>
      </c>
      <c r="B13" s="58">
        <v>441</v>
      </c>
      <c r="C13" s="40">
        <v>3295</v>
      </c>
      <c r="D13" s="60">
        <v>9</v>
      </c>
      <c r="E13" s="60">
        <v>39</v>
      </c>
      <c r="F13" s="60">
        <v>214</v>
      </c>
      <c r="G13" s="60">
        <v>13</v>
      </c>
      <c r="H13" s="60">
        <v>7</v>
      </c>
      <c r="I13" s="60">
        <v>20</v>
      </c>
      <c r="J13" s="60">
        <v>0</v>
      </c>
      <c r="K13" s="23">
        <v>4038</v>
      </c>
    </row>
    <row r="14" spans="1:11" ht="15" customHeight="1">
      <c r="A14" s="8" t="s">
        <v>16</v>
      </c>
      <c r="B14" s="58">
        <v>10</v>
      </c>
      <c r="C14" s="60">
        <v>526</v>
      </c>
      <c r="D14" s="60">
        <v>3</v>
      </c>
      <c r="E14" s="60">
        <v>5</v>
      </c>
      <c r="F14" s="60">
        <v>57</v>
      </c>
      <c r="G14" s="60">
        <v>3</v>
      </c>
      <c r="H14" s="60">
        <v>4</v>
      </c>
      <c r="I14" s="60">
        <v>7</v>
      </c>
      <c r="J14" s="60">
        <v>0</v>
      </c>
      <c r="K14" s="19">
        <v>615</v>
      </c>
    </row>
    <row r="15" spans="1:11" ht="15" customHeight="1">
      <c r="A15" s="8" t="s">
        <v>17</v>
      </c>
      <c r="B15" s="58">
        <v>423</v>
      </c>
      <c r="C15" s="40">
        <v>2471</v>
      </c>
      <c r="D15" s="60">
        <v>27</v>
      </c>
      <c r="E15" s="60">
        <v>16</v>
      </c>
      <c r="F15" s="60">
        <v>186</v>
      </c>
      <c r="G15" s="60">
        <v>18</v>
      </c>
      <c r="H15" s="60">
        <v>19</v>
      </c>
      <c r="I15" s="60">
        <v>36</v>
      </c>
      <c r="J15" s="60">
        <v>0</v>
      </c>
      <c r="K15" s="23">
        <v>3196</v>
      </c>
    </row>
    <row r="16" spans="1:11" ht="15" customHeight="1">
      <c r="A16" s="8" t="s">
        <v>18</v>
      </c>
      <c r="B16" s="58">
        <v>2</v>
      </c>
      <c r="C16" s="60">
        <v>492</v>
      </c>
      <c r="D16" s="60">
        <v>3</v>
      </c>
      <c r="E16" s="60">
        <v>0</v>
      </c>
      <c r="F16" s="60">
        <v>31</v>
      </c>
      <c r="G16" s="60">
        <v>4</v>
      </c>
      <c r="H16" s="60">
        <v>4</v>
      </c>
      <c r="I16" s="60">
        <v>4</v>
      </c>
      <c r="J16" s="60">
        <v>2</v>
      </c>
      <c r="K16" s="19">
        <v>542</v>
      </c>
    </row>
    <row r="17" spans="1:11" ht="15" customHeight="1">
      <c r="A17" s="8" t="s">
        <v>19</v>
      </c>
      <c r="B17" s="58">
        <v>80</v>
      </c>
      <c r="C17" s="40">
        <v>5186</v>
      </c>
      <c r="D17" s="60">
        <v>8</v>
      </c>
      <c r="E17" s="60">
        <v>55</v>
      </c>
      <c r="F17" s="60">
        <v>523</v>
      </c>
      <c r="G17" s="60">
        <v>1</v>
      </c>
      <c r="H17" s="60">
        <v>87</v>
      </c>
      <c r="I17" s="60">
        <v>124</v>
      </c>
      <c r="J17" s="60">
        <v>5</v>
      </c>
      <c r="K17" s="23">
        <v>6069</v>
      </c>
    </row>
    <row r="18" spans="1:11" ht="15" customHeight="1">
      <c r="A18" s="8" t="s">
        <v>79</v>
      </c>
      <c r="B18" s="58">
        <v>3</v>
      </c>
      <c r="C18" s="60">
        <v>250</v>
      </c>
      <c r="D18" s="60">
        <v>4</v>
      </c>
      <c r="E18" s="60">
        <v>0</v>
      </c>
      <c r="F18" s="60">
        <v>12</v>
      </c>
      <c r="G18" s="60">
        <v>2</v>
      </c>
      <c r="H18" s="60">
        <v>0</v>
      </c>
      <c r="I18" s="60">
        <v>2</v>
      </c>
      <c r="J18" s="60">
        <v>0</v>
      </c>
      <c r="K18" s="19">
        <v>273</v>
      </c>
    </row>
    <row r="19" spans="1:11" ht="15" customHeight="1">
      <c r="A19" s="8" t="s">
        <v>20</v>
      </c>
      <c r="B19" s="58">
        <v>0</v>
      </c>
      <c r="C19" s="60">
        <v>533</v>
      </c>
      <c r="D19" s="60">
        <v>2</v>
      </c>
      <c r="E19" s="60">
        <v>5</v>
      </c>
      <c r="F19" s="60">
        <v>35</v>
      </c>
      <c r="G19" s="60">
        <v>5</v>
      </c>
      <c r="H19" s="60">
        <v>2</v>
      </c>
      <c r="I19" s="60">
        <v>7</v>
      </c>
      <c r="J19" s="60">
        <v>1</v>
      </c>
      <c r="K19" s="19">
        <v>590</v>
      </c>
    </row>
    <row r="20" spans="1:11" ht="15" customHeight="1">
      <c r="A20" s="8" t="s">
        <v>21</v>
      </c>
      <c r="B20" s="58">
        <v>16</v>
      </c>
      <c r="C20" s="40">
        <v>2002</v>
      </c>
      <c r="D20" s="60">
        <v>2</v>
      </c>
      <c r="E20" s="60">
        <v>5</v>
      </c>
      <c r="F20" s="60">
        <v>156</v>
      </c>
      <c r="G20" s="60">
        <v>3</v>
      </c>
      <c r="H20" s="60">
        <v>25</v>
      </c>
      <c r="I20" s="60">
        <v>38</v>
      </c>
      <c r="J20" s="60">
        <v>7</v>
      </c>
      <c r="K20" s="23">
        <v>2254</v>
      </c>
    </row>
    <row r="21" spans="1:11" ht="15" customHeight="1">
      <c r="A21" s="8" t="s">
        <v>22</v>
      </c>
      <c r="B21" s="58">
        <v>1</v>
      </c>
      <c r="C21" s="60">
        <v>139</v>
      </c>
      <c r="D21" s="60">
        <v>3</v>
      </c>
      <c r="E21" s="60">
        <v>0</v>
      </c>
      <c r="F21" s="60">
        <v>11</v>
      </c>
      <c r="G21" s="60">
        <v>0</v>
      </c>
      <c r="H21" s="60">
        <v>0</v>
      </c>
      <c r="I21" s="60">
        <v>3</v>
      </c>
      <c r="J21" s="60">
        <v>2</v>
      </c>
      <c r="K21" s="19">
        <v>159</v>
      </c>
    </row>
    <row r="22" spans="1:11" ht="15" customHeight="1">
      <c r="A22" s="8" t="s">
        <v>23</v>
      </c>
      <c r="B22" s="58">
        <v>558</v>
      </c>
      <c r="C22" s="40">
        <v>19860</v>
      </c>
      <c r="D22" s="60">
        <v>6</v>
      </c>
      <c r="E22" s="60">
        <v>106</v>
      </c>
      <c r="F22" s="40">
        <v>2028</v>
      </c>
      <c r="G22" s="60">
        <v>6</v>
      </c>
      <c r="H22" s="60">
        <v>205</v>
      </c>
      <c r="I22" s="60">
        <v>359</v>
      </c>
      <c r="J22" s="60">
        <v>23</v>
      </c>
      <c r="K22" s="23">
        <v>23151</v>
      </c>
    </row>
    <row r="23" spans="1:11" ht="15" customHeight="1">
      <c r="A23" s="8" t="s">
        <v>24</v>
      </c>
      <c r="B23" s="58">
        <v>7</v>
      </c>
      <c r="C23" s="40">
        <v>1244</v>
      </c>
      <c r="D23" s="60">
        <v>9</v>
      </c>
      <c r="E23" s="60">
        <v>10</v>
      </c>
      <c r="F23" s="60">
        <v>91</v>
      </c>
      <c r="G23" s="60">
        <v>7</v>
      </c>
      <c r="H23" s="60">
        <v>52</v>
      </c>
      <c r="I23" s="60">
        <v>78</v>
      </c>
      <c r="J23" s="60">
        <v>1</v>
      </c>
      <c r="K23" s="23">
        <v>1499</v>
      </c>
    </row>
    <row r="24" spans="1:11" ht="15" customHeight="1">
      <c r="A24" s="8" t="s">
        <v>26</v>
      </c>
      <c r="B24" s="58">
        <v>178</v>
      </c>
      <c r="C24" s="40">
        <v>2218</v>
      </c>
      <c r="D24" s="60">
        <v>10</v>
      </c>
      <c r="E24" s="60">
        <v>11</v>
      </c>
      <c r="F24" s="60">
        <v>160</v>
      </c>
      <c r="G24" s="60">
        <v>5</v>
      </c>
      <c r="H24" s="60">
        <v>14</v>
      </c>
      <c r="I24" s="60">
        <v>21</v>
      </c>
      <c r="J24" s="60">
        <v>0</v>
      </c>
      <c r="K24" s="23">
        <v>2617</v>
      </c>
    </row>
    <row r="25" spans="1:11" ht="15" customHeight="1">
      <c r="A25" s="8" t="s">
        <v>103</v>
      </c>
      <c r="B25" s="58">
        <v>11</v>
      </c>
      <c r="C25" s="60">
        <v>937</v>
      </c>
      <c r="D25" s="60">
        <v>0</v>
      </c>
      <c r="E25" s="60">
        <v>2</v>
      </c>
      <c r="F25" s="60">
        <v>129</v>
      </c>
      <c r="G25" s="60">
        <v>0</v>
      </c>
      <c r="H25" s="60">
        <v>9</v>
      </c>
      <c r="I25" s="60">
        <v>12</v>
      </c>
      <c r="J25" s="60">
        <v>1</v>
      </c>
      <c r="K25" s="23">
        <v>1101</v>
      </c>
    </row>
    <row r="26" spans="1:11" ht="15" customHeight="1">
      <c r="A26" s="8" t="s">
        <v>27</v>
      </c>
      <c r="B26" s="58">
        <v>383</v>
      </c>
      <c r="C26" s="40">
        <v>1945</v>
      </c>
      <c r="D26" s="60">
        <v>1</v>
      </c>
      <c r="E26" s="60">
        <v>21</v>
      </c>
      <c r="F26" s="60">
        <v>165</v>
      </c>
      <c r="G26" s="60">
        <v>4</v>
      </c>
      <c r="H26" s="60">
        <v>1</v>
      </c>
      <c r="I26" s="60">
        <v>6</v>
      </c>
      <c r="J26" s="60">
        <v>0</v>
      </c>
      <c r="K26" s="23">
        <v>2526</v>
      </c>
    </row>
    <row r="27" spans="1:11" ht="15" customHeight="1">
      <c r="A27" s="8" t="s">
        <v>25</v>
      </c>
      <c r="B27" s="58">
        <v>0</v>
      </c>
      <c r="C27" s="60">
        <v>76</v>
      </c>
      <c r="D27" s="60">
        <v>0</v>
      </c>
      <c r="E27" s="60">
        <v>0</v>
      </c>
      <c r="F27" s="60">
        <v>6</v>
      </c>
      <c r="G27" s="60">
        <v>0</v>
      </c>
      <c r="H27" s="60">
        <v>0</v>
      </c>
      <c r="I27" s="60">
        <v>0</v>
      </c>
      <c r="J27" s="60">
        <v>0</v>
      </c>
      <c r="K27" s="19">
        <v>82</v>
      </c>
    </row>
    <row r="28" spans="1:11" ht="15" customHeight="1" thickBot="1">
      <c r="A28" s="10" t="s">
        <v>28</v>
      </c>
      <c r="B28" s="59">
        <v>3</v>
      </c>
      <c r="C28" s="11">
        <v>248</v>
      </c>
      <c r="D28" s="11">
        <v>10</v>
      </c>
      <c r="E28" s="11">
        <v>0</v>
      </c>
      <c r="F28" s="11">
        <v>12</v>
      </c>
      <c r="G28" s="11">
        <v>3</v>
      </c>
      <c r="H28" s="11">
        <v>1</v>
      </c>
      <c r="I28" s="11">
        <v>3</v>
      </c>
      <c r="J28" s="11">
        <v>0</v>
      </c>
      <c r="K28" s="21">
        <v>280</v>
      </c>
    </row>
    <row r="29" spans="1:11" ht="15">
      <c r="A29" s="38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B3" sqref="B3:K27"/>
    </sheetView>
  </sheetViews>
  <sheetFormatPr defaultColWidth="9.140625" defaultRowHeight="15"/>
  <cols>
    <col min="1" max="1" width="10.8515625" style="0" customWidth="1"/>
  </cols>
  <sheetData>
    <row r="1" ht="15.75" thickBot="1">
      <c r="A1" s="12" t="s">
        <v>166</v>
      </c>
    </row>
    <row r="2" spans="1:11" ht="36.75" thickBot="1">
      <c r="A2" s="37" t="s">
        <v>128</v>
      </c>
      <c r="B2" s="46" t="s">
        <v>47</v>
      </c>
      <c r="C2" s="46" t="s">
        <v>55</v>
      </c>
      <c r="D2" s="45" t="s">
        <v>48</v>
      </c>
      <c r="E2" s="46" t="s">
        <v>49</v>
      </c>
      <c r="F2" s="46" t="s">
        <v>50</v>
      </c>
      <c r="G2" s="45" t="s">
        <v>51</v>
      </c>
      <c r="H2" s="46" t="s">
        <v>56</v>
      </c>
      <c r="I2" s="46" t="s">
        <v>53</v>
      </c>
      <c r="J2" s="46" t="s">
        <v>54</v>
      </c>
      <c r="K2" s="46" t="s">
        <v>4</v>
      </c>
    </row>
    <row r="3" spans="1:26" s="41" customFormat="1" ht="15" customHeight="1">
      <c r="A3" s="61" t="s">
        <v>4</v>
      </c>
      <c r="B3" s="88">
        <v>296</v>
      </c>
      <c r="C3" s="71">
        <v>3622</v>
      </c>
      <c r="D3" s="69">
        <v>0</v>
      </c>
      <c r="E3" s="69">
        <v>19</v>
      </c>
      <c r="F3" s="69">
        <v>346</v>
      </c>
      <c r="G3" s="69">
        <v>2</v>
      </c>
      <c r="H3" s="69">
        <v>64</v>
      </c>
      <c r="I3" s="69">
        <v>149</v>
      </c>
      <c r="J3" s="69">
        <v>41</v>
      </c>
      <c r="K3" s="72">
        <v>4539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>
        <f>+SUM(Q4:Q28)</f>
        <v>0</v>
      </c>
    </row>
    <row r="4" spans="1:11" ht="15" customHeight="1">
      <c r="A4" s="62" t="s">
        <v>7</v>
      </c>
      <c r="B4" s="58">
        <v>0</v>
      </c>
      <c r="C4" s="60">
        <v>19</v>
      </c>
      <c r="D4" s="60">
        <v>0</v>
      </c>
      <c r="E4" s="60">
        <v>0</v>
      </c>
      <c r="F4" s="60">
        <v>2</v>
      </c>
      <c r="G4" s="60">
        <v>0</v>
      </c>
      <c r="H4" s="60">
        <v>0</v>
      </c>
      <c r="I4" s="60">
        <v>0</v>
      </c>
      <c r="J4" s="60">
        <v>0</v>
      </c>
      <c r="K4" s="19">
        <v>21</v>
      </c>
    </row>
    <row r="5" spans="1:11" ht="15" customHeight="1">
      <c r="A5" s="62" t="s">
        <v>9</v>
      </c>
      <c r="B5" s="58">
        <v>35</v>
      </c>
      <c r="C5" s="60">
        <v>222</v>
      </c>
      <c r="D5" s="60">
        <v>0</v>
      </c>
      <c r="E5" s="60">
        <v>0</v>
      </c>
      <c r="F5" s="60">
        <v>23</v>
      </c>
      <c r="G5" s="60">
        <v>0</v>
      </c>
      <c r="H5" s="60">
        <v>2</v>
      </c>
      <c r="I5" s="60">
        <v>3</v>
      </c>
      <c r="J5" s="60">
        <v>2</v>
      </c>
      <c r="K5" s="19">
        <v>287</v>
      </c>
    </row>
    <row r="6" spans="1:11" ht="15" customHeight="1">
      <c r="A6" s="62" t="s">
        <v>10</v>
      </c>
      <c r="B6" s="58">
        <v>6</v>
      </c>
      <c r="C6" s="60">
        <v>117</v>
      </c>
      <c r="D6" s="60">
        <v>0</v>
      </c>
      <c r="E6" s="60">
        <v>0</v>
      </c>
      <c r="F6" s="60">
        <v>6</v>
      </c>
      <c r="G6" s="60">
        <v>0</v>
      </c>
      <c r="H6" s="60">
        <v>5</v>
      </c>
      <c r="I6" s="60">
        <v>6</v>
      </c>
      <c r="J6" s="60">
        <v>2</v>
      </c>
      <c r="K6" s="19">
        <v>142</v>
      </c>
    </row>
    <row r="7" spans="1:11" ht="15" customHeight="1">
      <c r="A7" s="62" t="s">
        <v>11</v>
      </c>
      <c r="B7" s="58">
        <v>3</v>
      </c>
      <c r="C7" s="60">
        <v>173</v>
      </c>
      <c r="D7" s="60">
        <v>0</v>
      </c>
      <c r="E7" s="60">
        <v>0</v>
      </c>
      <c r="F7" s="60">
        <v>24</v>
      </c>
      <c r="G7" s="60">
        <v>0</v>
      </c>
      <c r="H7" s="60">
        <v>5</v>
      </c>
      <c r="I7" s="60">
        <v>18</v>
      </c>
      <c r="J7" s="60">
        <v>5</v>
      </c>
      <c r="K7" s="19">
        <v>228</v>
      </c>
    </row>
    <row r="8" spans="1:11" ht="15" customHeight="1">
      <c r="A8" s="62" t="s">
        <v>12</v>
      </c>
      <c r="B8" s="58">
        <v>43</v>
      </c>
      <c r="C8" s="60">
        <v>145</v>
      </c>
      <c r="D8" s="60">
        <v>0</v>
      </c>
      <c r="E8" s="60">
        <v>1</v>
      </c>
      <c r="F8" s="60">
        <v>11</v>
      </c>
      <c r="G8" s="60">
        <v>0</v>
      </c>
      <c r="H8" s="60">
        <v>0</v>
      </c>
      <c r="I8" s="60">
        <v>3</v>
      </c>
      <c r="J8" s="60">
        <v>2</v>
      </c>
      <c r="K8" s="19">
        <v>205</v>
      </c>
    </row>
    <row r="9" spans="1:11" ht="15" customHeight="1">
      <c r="A9" s="62" t="s">
        <v>13</v>
      </c>
      <c r="B9" s="58">
        <v>11</v>
      </c>
      <c r="C9" s="60">
        <v>136</v>
      </c>
      <c r="D9" s="60">
        <v>0</v>
      </c>
      <c r="E9" s="60">
        <v>0</v>
      </c>
      <c r="F9" s="60">
        <v>10</v>
      </c>
      <c r="G9" s="60">
        <v>0</v>
      </c>
      <c r="H9" s="60">
        <v>5</v>
      </c>
      <c r="I9" s="60">
        <v>0</v>
      </c>
      <c r="J9" s="60">
        <v>0</v>
      </c>
      <c r="K9" s="19">
        <v>162</v>
      </c>
    </row>
    <row r="10" spans="1:11" ht="15" customHeight="1">
      <c r="A10" s="62" t="s">
        <v>14</v>
      </c>
      <c r="B10" s="58">
        <v>4</v>
      </c>
      <c r="C10" s="60">
        <v>66</v>
      </c>
      <c r="D10" s="60">
        <v>0</v>
      </c>
      <c r="E10" s="60">
        <v>1</v>
      </c>
      <c r="F10" s="60">
        <v>8</v>
      </c>
      <c r="G10" s="60">
        <v>0</v>
      </c>
      <c r="H10" s="60">
        <v>0</v>
      </c>
      <c r="I10" s="60">
        <v>2</v>
      </c>
      <c r="J10" s="60">
        <v>2</v>
      </c>
      <c r="K10" s="19">
        <v>83</v>
      </c>
    </row>
    <row r="11" spans="1:11" ht="15" customHeight="1">
      <c r="A11" s="62" t="s">
        <v>78</v>
      </c>
      <c r="B11" s="58">
        <v>0</v>
      </c>
      <c r="C11" s="60">
        <v>26</v>
      </c>
      <c r="D11" s="60">
        <v>0</v>
      </c>
      <c r="E11" s="60">
        <v>0</v>
      </c>
      <c r="F11" s="60">
        <v>1</v>
      </c>
      <c r="G11" s="60">
        <v>0</v>
      </c>
      <c r="H11" s="60">
        <v>0</v>
      </c>
      <c r="I11" s="60">
        <v>2</v>
      </c>
      <c r="J11" s="60">
        <v>0</v>
      </c>
      <c r="K11" s="19">
        <v>29</v>
      </c>
    </row>
    <row r="12" spans="1:11" ht="15" customHeight="1">
      <c r="A12" s="62" t="s">
        <v>15</v>
      </c>
      <c r="B12" s="58">
        <v>29</v>
      </c>
      <c r="C12" s="60">
        <v>140</v>
      </c>
      <c r="D12" s="60">
        <v>0</v>
      </c>
      <c r="E12" s="60">
        <v>0</v>
      </c>
      <c r="F12" s="60">
        <v>12</v>
      </c>
      <c r="G12" s="60">
        <v>0</v>
      </c>
      <c r="H12" s="60">
        <v>0</v>
      </c>
      <c r="I12" s="60">
        <v>3</v>
      </c>
      <c r="J12" s="60">
        <v>0</v>
      </c>
      <c r="K12" s="19">
        <v>184</v>
      </c>
    </row>
    <row r="13" spans="1:11" ht="15" customHeight="1">
      <c r="A13" s="62" t="s">
        <v>16</v>
      </c>
      <c r="B13" s="58">
        <v>4</v>
      </c>
      <c r="C13" s="60">
        <v>30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0</v>
      </c>
      <c r="K13" s="19">
        <v>35</v>
      </c>
    </row>
    <row r="14" spans="1:11" ht="15" customHeight="1">
      <c r="A14" s="62" t="s">
        <v>17</v>
      </c>
      <c r="B14" s="58">
        <v>32</v>
      </c>
      <c r="C14" s="60">
        <v>107</v>
      </c>
      <c r="D14" s="60">
        <v>0</v>
      </c>
      <c r="E14" s="60">
        <v>0</v>
      </c>
      <c r="F14" s="60">
        <v>11</v>
      </c>
      <c r="G14" s="60">
        <v>1</v>
      </c>
      <c r="H14" s="60">
        <v>0</v>
      </c>
      <c r="I14" s="60">
        <v>2</v>
      </c>
      <c r="J14" s="60">
        <v>0</v>
      </c>
      <c r="K14" s="19">
        <v>153</v>
      </c>
    </row>
    <row r="15" spans="1:11" ht="15" customHeight="1">
      <c r="A15" s="62" t="s">
        <v>18</v>
      </c>
      <c r="B15" s="58">
        <v>0</v>
      </c>
      <c r="C15" s="60">
        <v>22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19">
        <v>22</v>
      </c>
    </row>
    <row r="16" spans="1:11" ht="15" customHeight="1">
      <c r="A16" s="62" t="s">
        <v>19</v>
      </c>
      <c r="B16" s="58">
        <v>11</v>
      </c>
      <c r="C16" s="60">
        <v>392</v>
      </c>
      <c r="D16" s="60">
        <v>0</v>
      </c>
      <c r="E16" s="60">
        <v>3</v>
      </c>
      <c r="F16" s="60">
        <v>32</v>
      </c>
      <c r="G16" s="60">
        <v>0</v>
      </c>
      <c r="H16" s="60">
        <v>9</v>
      </c>
      <c r="I16" s="60">
        <v>21</v>
      </c>
      <c r="J16" s="60">
        <v>2</v>
      </c>
      <c r="K16" s="19">
        <v>470</v>
      </c>
    </row>
    <row r="17" spans="1:11" ht="15" customHeight="1">
      <c r="A17" s="62" t="s">
        <v>79</v>
      </c>
      <c r="B17" s="58">
        <v>1</v>
      </c>
      <c r="C17" s="60">
        <v>29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19">
        <v>30</v>
      </c>
    </row>
    <row r="18" spans="1:11" ht="15" customHeight="1">
      <c r="A18" s="62" t="s">
        <v>20</v>
      </c>
      <c r="B18" s="58">
        <v>0</v>
      </c>
      <c r="C18" s="60">
        <v>48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3</v>
      </c>
      <c r="J18" s="60">
        <v>1</v>
      </c>
      <c r="K18" s="19">
        <v>52</v>
      </c>
    </row>
    <row r="19" spans="1:11" ht="15" customHeight="1">
      <c r="A19" s="62" t="s">
        <v>21</v>
      </c>
      <c r="B19" s="58">
        <v>1</v>
      </c>
      <c r="C19" s="60">
        <v>111</v>
      </c>
      <c r="D19" s="60">
        <v>0</v>
      </c>
      <c r="E19" s="60">
        <v>0</v>
      </c>
      <c r="F19" s="60">
        <v>10</v>
      </c>
      <c r="G19" s="60">
        <v>0</v>
      </c>
      <c r="H19" s="60">
        <v>3</v>
      </c>
      <c r="I19" s="60">
        <v>3</v>
      </c>
      <c r="J19" s="60">
        <v>3</v>
      </c>
      <c r="K19" s="19">
        <v>131</v>
      </c>
    </row>
    <row r="20" spans="1:11" ht="15" customHeight="1">
      <c r="A20" s="62" t="s">
        <v>22</v>
      </c>
      <c r="B20" s="58">
        <v>0</v>
      </c>
      <c r="C20" s="60">
        <v>7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2</v>
      </c>
      <c r="J20" s="60">
        <v>2</v>
      </c>
      <c r="K20" s="19">
        <v>11</v>
      </c>
    </row>
    <row r="21" spans="1:11" ht="15" customHeight="1">
      <c r="A21" s="62" t="s">
        <v>23</v>
      </c>
      <c r="B21" s="58">
        <v>76</v>
      </c>
      <c r="C21" s="40">
        <v>1415</v>
      </c>
      <c r="D21" s="60">
        <v>0</v>
      </c>
      <c r="E21" s="60">
        <v>10</v>
      </c>
      <c r="F21" s="60">
        <v>154</v>
      </c>
      <c r="G21" s="60">
        <v>0</v>
      </c>
      <c r="H21" s="60">
        <v>25</v>
      </c>
      <c r="I21" s="60">
        <v>63</v>
      </c>
      <c r="J21" s="60">
        <v>18</v>
      </c>
      <c r="K21" s="23">
        <v>1761</v>
      </c>
    </row>
    <row r="22" spans="1:11" ht="15" customHeight="1">
      <c r="A22" s="62" t="s">
        <v>24</v>
      </c>
      <c r="B22" s="58">
        <v>0</v>
      </c>
      <c r="C22" s="60">
        <v>99</v>
      </c>
      <c r="D22" s="60">
        <v>0</v>
      </c>
      <c r="E22" s="60">
        <v>2</v>
      </c>
      <c r="F22" s="60">
        <v>7</v>
      </c>
      <c r="G22" s="60">
        <v>1</v>
      </c>
      <c r="H22" s="60">
        <v>10</v>
      </c>
      <c r="I22" s="60">
        <v>10</v>
      </c>
      <c r="J22" s="60">
        <v>1</v>
      </c>
      <c r="K22" s="19">
        <v>130</v>
      </c>
    </row>
    <row r="23" spans="1:11" ht="15" customHeight="1">
      <c r="A23" s="62" t="s">
        <v>26</v>
      </c>
      <c r="B23" s="58">
        <v>16</v>
      </c>
      <c r="C23" s="60">
        <v>170</v>
      </c>
      <c r="D23" s="60">
        <v>0</v>
      </c>
      <c r="E23" s="60">
        <v>1</v>
      </c>
      <c r="F23" s="60">
        <v>18</v>
      </c>
      <c r="G23" s="60">
        <v>0</v>
      </c>
      <c r="H23" s="60">
        <v>0</v>
      </c>
      <c r="I23" s="60">
        <v>5</v>
      </c>
      <c r="J23" s="60">
        <v>0</v>
      </c>
      <c r="K23" s="19">
        <v>210</v>
      </c>
    </row>
    <row r="24" spans="1:11" ht="15" customHeight="1">
      <c r="A24" s="62" t="s">
        <v>103</v>
      </c>
      <c r="B24" s="58">
        <v>1</v>
      </c>
      <c r="C24" s="60">
        <v>49</v>
      </c>
      <c r="D24" s="60">
        <v>0</v>
      </c>
      <c r="E24" s="60">
        <v>1</v>
      </c>
      <c r="F24" s="60">
        <v>11</v>
      </c>
      <c r="G24" s="60">
        <v>0</v>
      </c>
      <c r="H24" s="60">
        <v>0</v>
      </c>
      <c r="I24" s="60">
        <v>1</v>
      </c>
      <c r="J24" s="60">
        <v>1</v>
      </c>
      <c r="K24" s="19">
        <v>64</v>
      </c>
    </row>
    <row r="25" spans="1:11" ht="15" customHeight="1">
      <c r="A25" s="62" t="s">
        <v>27</v>
      </c>
      <c r="B25" s="58">
        <v>22</v>
      </c>
      <c r="C25" s="60">
        <v>78</v>
      </c>
      <c r="D25" s="60">
        <v>0</v>
      </c>
      <c r="E25" s="60">
        <v>0</v>
      </c>
      <c r="F25" s="60">
        <v>6</v>
      </c>
      <c r="G25" s="60">
        <v>0</v>
      </c>
      <c r="H25" s="60">
        <v>0</v>
      </c>
      <c r="I25" s="60">
        <v>0</v>
      </c>
      <c r="J25" s="60">
        <v>0</v>
      </c>
      <c r="K25" s="19">
        <v>106</v>
      </c>
    </row>
    <row r="26" spans="1:11" ht="15" customHeight="1">
      <c r="A26" s="62" t="s">
        <v>25</v>
      </c>
      <c r="B26" s="58">
        <v>0</v>
      </c>
      <c r="C26" s="60">
        <v>3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19">
        <v>3</v>
      </c>
    </row>
    <row r="27" spans="1:11" ht="15.75" thickBot="1">
      <c r="A27" s="63" t="s">
        <v>28</v>
      </c>
      <c r="B27" s="59">
        <v>1</v>
      </c>
      <c r="C27" s="11">
        <v>18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0</v>
      </c>
      <c r="K27" s="21">
        <v>20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B5" sqref="B5:K35"/>
    </sheetView>
  </sheetViews>
  <sheetFormatPr defaultColWidth="9.140625" defaultRowHeight="15"/>
  <cols>
    <col min="1" max="1" width="16.28125" style="0" customWidth="1"/>
    <col min="11" max="11" width="9.140625" style="41" customWidth="1"/>
  </cols>
  <sheetData>
    <row r="1" ht="15">
      <c r="A1" s="12" t="s">
        <v>167</v>
      </c>
    </row>
    <row r="2" spans="1:11" ht="15.75" thickBot="1">
      <c r="A2" s="5"/>
      <c r="K2"/>
    </row>
    <row r="3" spans="1:11" ht="20.25" customHeight="1">
      <c r="A3" s="133" t="s">
        <v>57</v>
      </c>
      <c r="B3" s="141" t="s">
        <v>47</v>
      </c>
      <c r="C3" s="131" t="s">
        <v>55</v>
      </c>
      <c r="D3" s="131" t="s">
        <v>48</v>
      </c>
      <c r="E3" s="131" t="s">
        <v>49</v>
      </c>
      <c r="F3" s="131" t="s">
        <v>50</v>
      </c>
      <c r="G3" s="145" t="s">
        <v>51</v>
      </c>
      <c r="H3" s="147" t="s">
        <v>56</v>
      </c>
      <c r="I3" s="147" t="s">
        <v>53</v>
      </c>
      <c r="J3" s="141" t="s">
        <v>61</v>
      </c>
      <c r="K3" s="141" t="s">
        <v>4</v>
      </c>
    </row>
    <row r="4" spans="1:11" ht="15.75" thickBot="1">
      <c r="A4" s="134"/>
      <c r="B4" s="149"/>
      <c r="C4" s="144"/>
      <c r="D4" s="144"/>
      <c r="E4" s="144"/>
      <c r="F4" s="144"/>
      <c r="G4" s="146"/>
      <c r="H4" s="148"/>
      <c r="I4" s="148"/>
      <c r="J4" s="149"/>
      <c r="K4" s="149"/>
    </row>
    <row r="5" spans="1:23" ht="15">
      <c r="A5" s="90" t="s">
        <v>4</v>
      </c>
      <c r="B5" s="54">
        <v>2931</v>
      </c>
      <c r="C5" s="55">
        <v>56625</v>
      </c>
      <c r="D5" s="56">
        <v>126</v>
      </c>
      <c r="E5" s="56">
        <v>419</v>
      </c>
      <c r="F5" s="55">
        <v>5099</v>
      </c>
      <c r="G5" s="56">
        <v>138</v>
      </c>
      <c r="H5" s="56">
        <v>553</v>
      </c>
      <c r="I5" s="56">
        <v>948</v>
      </c>
      <c r="J5" s="56">
        <v>65</v>
      </c>
      <c r="K5" s="57">
        <v>66904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1" ht="15">
      <c r="A6" s="8" t="s">
        <v>58</v>
      </c>
      <c r="B6" s="58">
        <v>7</v>
      </c>
      <c r="C6" s="60">
        <v>50</v>
      </c>
      <c r="D6" s="60">
        <v>0</v>
      </c>
      <c r="E6" s="60">
        <v>0</v>
      </c>
      <c r="F6" s="60">
        <v>50</v>
      </c>
      <c r="G6" s="60">
        <v>5</v>
      </c>
      <c r="H6" s="60">
        <v>0</v>
      </c>
      <c r="I6" s="60">
        <v>12</v>
      </c>
      <c r="J6" s="60">
        <v>2</v>
      </c>
      <c r="K6" s="19">
        <v>126</v>
      </c>
    </row>
    <row r="7" spans="1:13" ht="24" customHeight="1">
      <c r="A7" s="8" t="s">
        <v>59</v>
      </c>
      <c r="B7" s="58">
        <v>25</v>
      </c>
      <c r="C7" s="40">
        <v>1782</v>
      </c>
      <c r="D7" s="60">
        <v>8</v>
      </c>
      <c r="E7" s="60">
        <v>0</v>
      </c>
      <c r="F7" s="60">
        <v>316</v>
      </c>
      <c r="G7" s="60">
        <v>33</v>
      </c>
      <c r="H7" s="60">
        <v>1</v>
      </c>
      <c r="I7" s="60">
        <v>47</v>
      </c>
      <c r="J7" s="60">
        <v>4</v>
      </c>
      <c r="K7" s="23">
        <v>2216</v>
      </c>
      <c r="M7" s="47"/>
    </row>
    <row r="8" spans="1:11" ht="24" customHeight="1">
      <c r="A8" s="8" t="s">
        <v>60</v>
      </c>
      <c r="B8" s="58">
        <v>30</v>
      </c>
      <c r="C8" s="40">
        <v>3645</v>
      </c>
      <c r="D8" s="60">
        <v>27</v>
      </c>
      <c r="E8" s="60">
        <v>9</v>
      </c>
      <c r="F8" s="60">
        <v>282</v>
      </c>
      <c r="G8" s="60">
        <v>18</v>
      </c>
      <c r="H8" s="60">
        <v>4</v>
      </c>
      <c r="I8" s="60">
        <v>35</v>
      </c>
      <c r="J8" s="60">
        <v>0</v>
      </c>
      <c r="K8" s="23">
        <v>4050</v>
      </c>
    </row>
    <row r="9" spans="1:11" ht="15">
      <c r="A9" s="8">
        <v>1995</v>
      </c>
      <c r="B9" s="58">
        <v>7</v>
      </c>
      <c r="C9" s="60">
        <v>799</v>
      </c>
      <c r="D9" s="60">
        <v>3</v>
      </c>
      <c r="E9" s="60">
        <v>7</v>
      </c>
      <c r="F9" s="60">
        <v>55</v>
      </c>
      <c r="G9" s="60">
        <v>3</v>
      </c>
      <c r="H9" s="60">
        <v>3</v>
      </c>
      <c r="I9" s="60">
        <v>12</v>
      </c>
      <c r="J9" s="60">
        <v>1</v>
      </c>
      <c r="K9" s="19">
        <v>890</v>
      </c>
    </row>
    <row r="10" spans="1:11" ht="15">
      <c r="A10" s="8">
        <v>1996</v>
      </c>
      <c r="B10" s="58">
        <v>9</v>
      </c>
      <c r="C10" s="60">
        <v>913</v>
      </c>
      <c r="D10" s="60">
        <v>10</v>
      </c>
      <c r="E10" s="60">
        <v>3</v>
      </c>
      <c r="F10" s="60">
        <v>62</v>
      </c>
      <c r="G10" s="60">
        <v>6</v>
      </c>
      <c r="H10" s="60">
        <v>1</v>
      </c>
      <c r="I10" s="60">
        <v>11</v>
      </c>
      <c r="J10" s="60">
        <v>1</v>
      </c>
      <c r="K10" s="23">
        <v>1016</v>
      </c>
    </row>
    <row r="11" spans="1:11" ht="15">
      <c r="A11" s="8">
        <v>1997</v>
      </c>
      <c r="B11" s="58">
        <v>16</v>
      </c>
      <c r="C11" s="60">
        <v>947</v>
      </c>
      <c r="D11" s="60">
        <v>5</v>
      </c>
      <c r="E11" s="60">
        <v>5</v>
      </c>
      <c r="F11" s="60">
        <v>86</v>
      </c>
      <c r="G11" s="60">
        <v>1</v>
      </c>
      <c r="H11" s="60">
        <v>4</v>
      </c>
      <c r="I11" s="60">
        <v>5</v>
      </c>
      <c r="J11" s="60">
        <v>0</v>
      </c>
      <c r="K11" s="23">
        <v>1069</v>
      </c>
    </row>
    <row r="12" spans="1:11" ht="15">
      <c r="A12" s="8">
        <v>1998</v>
      </c>
      <c r="B12" s="58">
        <v>8</v>
      </c>
      <c r="C12" s="60">
        <v>994</v>
      </c>
      <c r="D12" s="60">
        <v>4</v>
      </c>
      <c r="E12" s="60">
        <v>5</v>
      </c>
      <c r="F12" s="60">
        <v>73</v>
      </c>
      <c r="G12" s="60">
        <v>1</v>
      </c>
      <c r="H12" s="60">
        <v>4</v>
      </c>
      <c r="I12" s="60">
        <v>12</v>
      </c>
      <c r="J12" s="60">
        <v>0</v>
      </c>
      <c r="K12" s="23">
        <v>1101</v>
      </c>
    </row>
    <row r="13" spans="1:11" ht="15">
      <c r="A13" s="8">
        <v>1999</v>
      </c>
      <c r="B13" s="58">
        <v>22</v>
      </c>
      <c r="C13" s="60">
        <v>976</v>
      </c>
      <c r="D13" s="60">
        <v>4</v>
      </c>
      <c r="E13" s="60">
        <v>5</v>
      </c>
      <c r="F13" s="60">
        <v>78</v>
      </c>
      <c r="G13" s="60">
        <v>2</v>
      </c>
      <c r="H13" s="60">
        <v>8</v>
      </c>
      <c r="I13" s="60">
        <v>15</v>
      </c>
      <c r="J13" s="60">
        <v>0</v>
      </c>
      <c r="K13" s="23">
        <v>1110</v>
      </c>
    </row>
    <row r="14" spans="1:11" ht="15">
      <c r="A14" s="8">
        <v>2000</v>
      </c>
      <c r="B14" s="58">
        <v>28</v>
      </c>
      <c r="C14" s="40">
        <v>1800</v>
      </c>
      <c r="D14" s="60">
        <v>1</v>
      </c>
      <c r="E14" s="60">
        <v>7</v>
      </c>
      <c r="F14" s="60">
        <v>75</v>
      </c>
      <c r="G14" s="60">
        <v>1</v>
      </c>
      <c r="H14" s="60">
        <v>3</v>
      </c>
      <c r="I14" s="60">
        <v>13</v>
      </c>
      <c r="J14" s="60">
        <v>1</v>
      </c>
      <c r="K14" s="23">
        <v>1929</v>
      </c>
    </row>
    <row r="15" spans="1:11" ht="15">
      <c r="A15" s="8">
        <v>2001</v>
      </c>
      <c r="B15" s="58">
        <v>33</v>
      </c>
      <c r="C15" s="40">
        <v>3118</v>
      </c>
      <c r="D15" s="60">
        <v>2</v>
      </c>
      <c r="E15" s="60">
        <v>8</v>
      </c>
      <c r="F15" s="60">
        <v>182</v>
      </c>
      <c r="G15" s="60">
        <v>4</v>
      </c>
      <c r="H15" s="60">
        <v>14</v>
      </c>
      <c r="I15" s="60">
        <v>30</v>
      </c>
      <c r="J15" s="60">
        <v>1</v>
      </c>
      <c r="K15" s="23">
        <v>3392</v>
      </c>
    </row>
    <row r="16" spans="1:11" ht="15">
      <c r="A16" s="8">
        <v>2002</v>
      </c>
      <c r="B16" s="58">
        <v>44</v>
      </c>
      <c r="C16" s="40">
        <v>3108</v>
      </c>
      <c r="D16" s="60">
        <v>3</v>
      </c>
      <c r="E16" s="60">
        <v>26</v>
      </c>
      <c r="F16" s="60">
        <v>212</v>
      </c>
      <c r="G16" s="60">
        <v>6</v>
      </c>
      <c r="H16" s="60">
        <v>12</v>
      </c>
      <c r="I16" s="60">
        <v>28</v>
      </c>
      <c r="J16" s="60">
        <v>0</v>
      </c>
      <c r="K16" s="23">
        <v>3439</v>
      </c>
    </row>
    <row r="17" spans="1:11" ht="15">
      <c r="A17" s="8">
        <v>2003</v>
      </c>
      <c r="B17" s="58">
        <v>60</v>
      </c>
      <c r="C17" s="40">
        <v>3046</v>
      </c>
      <c r="D17" s="60">
        <v>4</v>
      </c>
      <c r="E17" s="60">
        <v>25</v>
      </c>
      <c r="F17" s="60">
        <v>212</v>
      </c>
      <c r="G17" s="60">
        <v>10</v>
      </c>
      <c r="H17" s="60">
        <v>11</v>
      </c>
      <c r="I17" s="60">
        <v>37</v>
      </c>
      <c r="J17" s="60">
        <v>0</v>
      </c>
      <c r="K17" s="23">
        <v>3405</v>
      </c>
    </row>
    <row r="18" spans="1:11" ht="15">
      <c r="A18" s="8">
        <v>2004</v>
      </c>
      <c r="B18" s="58">
        <v>71</v>
      </c>
      <c r="C18" s="40">
        <v>3448</v>
      </c>
      <c r="D18" s="60">
        <v>3</v>
      </c>
      <c r="E18" s="60">
        <v>46</v>
      </c>
      <c r="F18" s="60">
        <v>229</v>
      </c>
      <c r="G18" s="60">
        <v>5</v>
      </c>
      <c r="H18" s="60">
        <v>25</v>
      </c>
      <c r="I18" s="60">
        <v>47</v>
      </c>
      <c r="J18" s="60">
        <v>0</v>
      </c>
      <c r="K18" s="23">
        <v>3874</v>
      </c>
    </row>
    <row r="19" spans="1:11" ht="15">
      <c r="A19" s="8">
        <v>2005</v>
      </c>
      <c r="B19" s="58">
        <v>138</v>
      </c>
      <c r="C19" s="40">
        <v>3622</v>
      </c>
      <c r="D19" s="60">
        <v>7</v>
      </c>
      <c r="E19" s="60">
        <v>28</v>
      </c>
      <c r="F19" s="60">
        <v>210</v>
      </c>
      <c r="G19" s="60">
        <v>2</v>
      </c>
      <c r="H19" s="60">
        <v>14</v>
      </c>
      <c r="I19" s="60">
        <v>39</v>
      </c>
      <c r="J19" s="60">
        <v>0</v>
      </c>
      <c r="K19" s="23">
        <v>4060</v>
      </c>
    </row>
    <row r="20" spans="1:11" ht="15">
      <c r="A20" s="8">
        <v>2006</v>
      </c>
      <c r="B20" s="58">
        <v>183</v>
      </c>
      <c r="C20" s="40">
        <v>3706</v>
      </c>
      <c r="D20" s="60">
        <v>6</v>
      </c>
      <c r="E20" s="60">
        <v>26</v>
      </c>
      <c r="F20" s="60">
        <v>277</v>
      </c>
      <c r="G20" s="60">
        <v>5</v>
      </c>
      <c r="H20" s="60">
        <v>47</v>
      </c>
      <c r="I20" s="60">
        <v>48</v>
      </c>
      <c r="J20" s="60">
        <v>0</v>
      </c>
      <c r="K20" s="23">
        <v>4298</v>
      </c>
    </row>
    <row r="21" spans="1:11" ht="15">
      <c r="A21" s="8">
        <v>2007</v>
      </c>
      <c r="B21" s="58">
        <v>232</v>
      </c>
      <c r="C21" s="40">
        <v>3781</v>
      </c>
      <c r="D21" s="60">
        <v>9</v>
      </c>
      <c r="E21" s="60">
        <v>58</v>
      </c>
      <c r="F21" s="60">
        <v>422</v>
      </c>
      <c r="G21" s="60">
        <v>6</v>
      </c>
      <c r="H21" s="60">
        <v>51</v>
      </c>
      <c r="I21" s="60">
        <v>73</v>
      </c>
      <c r="J21" s="60">
        <v>0</v>
      </c>
      <c r="K21" s="23">
        <v>4632</v>
      </c>
    </row>
    <row r="22" spans="1:11" ht="15">
      <c r="A22" s="8">
        <v>2008</v>
      </c>
      <c r="B22" s="58">
        <v>269</v>
      </c>
      <c r="C22" s="40">
        <v>3586</v>
      </c>
      <c r="D22" s="60">
        <v>6</v>
      </c>
      <c r="E22" s="60">
        <v>41</v>
      </c>
      <c r="F22" s="60">
        <v>433</v>
      </c>
      <c r="G22" s="60">
        <v>10</v>
      </c>
      <c r="H22" s="60">
        <v>85</v>
      </c>
      <c r="I22" s="60">
        <v>75</v>
      </c>
      <c r="J22" s="60">
        <v>0</v>
      </c>
      <c r="K22" s="23">
        <v>4505</v>
      </c>
    </row>
    <row r="23" spans="1:11" ht="15">
      <c r="A23" s="8">
        <v>2009</v>
      </c>
      <c r="B23" s="58">
        <v>105</v>
      </c>
      <c r="C23" s="40">
        <v>1841</v>
      </c>
      <c r="D23" s="60">
        <v>2</v>
      </c>
      <c r="E23" s="60">
        <v>22</v>
      </c>
      <c r="F23" s="60">
        <v>168</v>
      </c>
      <c r="G23" s="60">
        <v>7</v>
      </c>
      <c r="H23" s="60">
        <v>19</v>
      </c>
      <c r="I23" s="60">
        <v>9</v>
      </c>
      <c r="J23" s="60">
        <v>1</v>
      </c>
      <c r="K23" s="23">
        <v>2174</v>
      </c>
    </row>
    <row r="24" spans="1:11" ht="15">
      <c r="A24" s="8">
        <v>2010</v>
      </c>
      <c r="B24" s="58">
        <v>72</v>
      </c>
      <c r="C24" s="40">
        <v>1959</v>
      </c>
      <c r="D24" s="60">
        <v>1</v>
      </c>
      <c r="E24" s="60">
        <v>14</v>
      </c>
      <c r="F24" s="60">
        <v>202</v>
      </c>
      <c r="G24" s="60">
        <v>2</v>
      </c>
      <c r="H24" s="60">
        <v>14</v>
      </c>
      <c r="I24" s="60">
        <v>10</v>
      </c>
      <c r="J24" s="60">
        <v>1</v>
      </c>
      <c r="K24" s="23">
        <v>2275</v>
      </c>
    </row>
    <row r="25" spans="1:11" ht="15">
      <c r="A25" s="8">
        <v>2011</v>
      </c>
      <c r="B25" s="58">
        <v>66</v>
      </c>
      <c r="C25" s="40">
        <v>2137</v>
      </c>
      <c r="D25" s="60">
        <v>8</v>
      </c>
      <c r="E25" s="60">
        <v>12</v>
      </c>
      <c r="F25" s="60">
        <v>233</v>
      </c>
      <c r="G25" s="60">
        <v>1</v>
      </c>
      <c r="H25" s="60">
        <v>29</v>
      </c>
      <c r="I25" s="60">
        <v>29</v>
      </c>
      <c r="J25" s="60">
        <v>1</v>
      </c>
      <c r="K25" s="23">
        <v>2516</v>
      </c>
    </row>
    <row r="26" spans="1:11" ht="15">
      <c r="A26" s="8">
        <v>2012</v>
      </c>
      <c r="B26" s="58">
        <v>111</v>
      </c>
      <c r="C26" s="40">
        <v>1584</v>
      </c>
      <c r="D26" s="60">
        <v>4</v>
      </c>
      <c r="E26" s="60">
        <v>14</v>
      </c>
      <c r="F26" s="60">
        <v>176</v>
      </c>
      <c r="G26" s="60">
        <v>7</v>
      </c>
      <c r="H26" s="60">
        <v>20</v>
      </c>
      <c r="I26" s="60">
        <v>29</v>
      </c>
      <c r="J26" s="60">
        <v>0</v>
      </c>
      <c r="K26" s="23">
        <v>1945</v>
      </c>
    </row>
    <row r="27" spans="1:11" ht="15">
      <c r="A27" s="8">
        <v>2013</v>
      </c>
      <c r="B27" s="58">
        <v>112</v>
      </c>
      <c r="C27" s="40">
        <v>1528</v>
      </c>
      <c r="D27" s="60">
        <v>1</v>
      </c>
      <c r="E27" s="60">
        <v>10</v>
      </c>
      <c r="F27" s="60">
        <v>146</v>
      </c>
      <c r="G27" s="60">
        <v>2</v>
      </c>
      <c r="H27" s="60">
        <v>20</v>
      </c>
      <c r="I27" s="60">
        <v>28</v>
      </c>
      <c r="J27" s="60">
        <v>0</v>
      </c>
      <c r="K27" s="23">
        <v>1847</v>
      </c>
    </row>
    <row r="28" spans="1:11" ht="15">
      <c r="A28" s="8">
        <v>2014</v>
      </c>
      <c r="B28" s="58">
        <v>108</v>
      </c>
      <c r="C28" s="40">
        <v>1463</v>
      </c>
      <c r="D28" s="60">
        <v>1</v>
      </c>
      <c r="E28" s="60">
        <v>13</v>
      </c>
      <c r="F28" s="60">
        <v>127</v>
      </c>
      <c r="G28" s="60">
        <v>1</v>
      </c>
      <c r="H28" s="60">
        <v>48</v>
      </c>
      <c r="I28" s="60">
        <v>38</v>
      </c>
      <c r="J28" s="60">
        <v>2</v>
      </c>
      <c r="K28" s="23">
        <v>1801</v>
      </c>
    </row>
    <row r="29" spans="1:11" ht="15">
      <c r="A29" s="8">
        <v>2015</v>
      </c>
      <c r="B29" s="58">
        <v>111</v>
      </c>
      <c r="C29" s="40">
        <v>1424</v>
      </c>
      <c r="D29" s="60">
        <v>1</v>
      </c>
      <c r="E29" s="60">
        <v>5</v>
      </c>
      <c r="F29" s="60">
        <v>121</v>
      </c>
      <c r="G29" s="60">
        <v>0</v>
      </c>
      <c r="H29" s="60">
        <v>38</v>
      </c>
      <c r="I29" s="60">
        <v>24</v>
      </c>
      <c r="J29" s="60">
        <v>1</v>
      </c>
      <c r="K29" s="23">
        <v>1725</v>
      </c>
    </row>
    <row r="30" spans="1:11" ht="15">
      <c r="A30" s="8">
        <v>2016</v>
      </c>
      <c r="B30" s="58">
        <v>126</v>
      </c>
      <c r="C30" s="40">
        <v>1390</v>
      </c>
      <c r="D30" s="60">
        <v>0</v>
      </c>
      <c r="E30" s="60">
        <v>7</v>
      </c>
      <c r="F30" s="60">
        <v>164</v>
      </c>
      <c r="G30" s="60">
        <v>0</v>
      </c>
      <c r="H30" s="60">
        <v>24</v>
      </c>
      <c r="I30" s="60">
        <v>35</v>
      </c>
      <c r="J30" s="60">
        <v>0</v>
      </c>
      <c r="K30" s="23">
        <v>1746</v>
      </c>
    </row>
    <row r="31" spans="1:11" ht="15">
      <c r="A31" s="8">
        <v>2017</v>
      </c>
      <c r="B31" s="58">
        <v>133</v>
      </c>
      <c r="C31" s="40">
        <v>1174</v>
      </c>
      <c r="D31" s="60">
        <v>1</v>
      </c>
      <c r="E31" s="60">
        <v>10</v>
      </c>
      <c r="F31" s="60">
        <v>138</v>
      </c>
      <c r="G31" s="60">
        <v>0</v>
      </c>
      <c r="H31" s="60">
        <v>16</v>
      </c>
      <c r="I31" s="60">
        <v>41</v>
      </c>
      <c r="J31" s="60">
        <v>7</v>
      </c>
      <c r="K31" s="23">
        <v>1520</v>
      </c>
    </row>
    <row r="32" spans="1:11" ht="15">
      <c r="A32" s="8">
        <v>2018</v>
      </c>
      <c r="B32" s="58">
        <v>170</v>
      </c>
      <c r="C32" s="40">
        <v>1012</v>
      </c>
      <c r="D32" s="60">
        <v>1</v>
      </c>
      <c r="E32" s="60">
        <v>5</v>
      </c>
      <c r="F32" s="60">
        <v>106</v>
      </c>
      <c r="G32" s="60">
        <v>0</v>
      </c>
      <c r="H32" s="60">
        <v>19</v>
      </c>
      <c r="I32" s="60">
        <v>30</v>
      </c>
      <c r="J32" s="60">
        <v>0</v>
      </c>
      <c r="K32" s="23">
        <v>1343</v>
      </c>
    </row>
    <row r="33" spans="1:11" ht="15">
      <c r="A33" s="8">
        <v>2019</v>
      </c>
      <c r="B33" s="58">
        <v>253</v>
      </c>
      <c r="C33" s="60">
        <v>873</v>
      </c>
      <c r="D33" s="60">
        <v>2</v>
      </c>
      <c r="E33" s="60">
        <v>8</v>
      </c>
      <c r="F33" s="60">
        <v>139</v>
      </c>
      <c r="G33" s="60">
        <v>0</v>
      </c>
      <c r="H33" s="60">
        <v>13</v>
      </c>
      <c r="I33" s="60">
        <v>49</v>
      </c>
      <c r="J33" s="60">
        <v>8</v>
      </c>
      <c r="K33" s="23">
        <v>1345</v>
      </c>
    </row>
    <row r="34" spans="1:11" s="89" customFormat="1" ht="15">
      <c r="A34" s="8">
        <v>2020</v>
      </c>
      <c r="B34" s="58">
        <v>237</v>
      </c>
      <c r="C34" s="60">
        <v>456</v>
      </c>
      <c r="D34" s="60">
        <v>2</v>
      </c>
      <c r="E34" s="60">
        <v>0</v>
      </c>
      <c r="F34" s="60">
        <v>47</v>
      </c>
      <c r="G34" s="60">
        <v>0</v>
      </c>
      <c r="H34" s="60">
        <v>4</v>
      </c>
      <c r="I34" s="60">
        <v>48</v>
      </c>
      <c r="J34" s="60">
        <v>12</v>
      </c>
      <c r="K34" s="19">
        <v>806</v>
      </c>
    </row>
    <row r="35" spans="1:11" s="89" customFormat="1" ht="15.75" thickBot="1">
      <c r="A35" s="91">
        <v>2021</v>
      </c>
      <c r="B35" s="59">
        <v>145</v>
      </c>
      <c r="C35" s="11">
        <v>463</v>
      </c>
      <c r="D35" s="11">
        <v>0</v>
      </c>
      <c r="E35" s="11">
        <v>0</v>
      </c>
      <c r="F35" s="11">
        <v>78</v>
      </c>
      <c r="G35" s="11">
        <v>0</v>
      </c>
      <c r="H35" s="11">
        <v>2</v>
      </c>
      <c r="I35" s="11">
        <v>39</v>
      </c>
      <c r="J35" s="11">
        <v>22</v>
      </c>
      <c r="K35" s="21">
        <v>749</v>
      </c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spans="1:2" ht="15.75" thickBot="1">
      <c r="A1" s="12" t="s">
        <v>151</v>
      </c>
      <c r="B1"/>
    </row>
    <row r="2" spans="1:2" ht="15.75" thickBot="1">
      <c r="A2" s="22"/>
      <c r="B2" s="64" t="s">
        <v>138</v>
      </c>
    </row>
    <row r="3" spans="1:2" ht="15">
      <c r="A3" s="18" t="s">
        <v>80</v>
      </c>
      <c r="B3" s="23">
        <v>2150</v>
      </c>
    </row>
    <row r="4" spans="1:2" ht="15">
      <c r="A4" s="18" t="s">
        <v>81</v>
      </c>
      <c r="B4" s="23">
        <v>220585</v>
      </c>
    </row>
    <row r="5" spans="1:2" ht="15.75" thickBot="1">
      <c r="A5" s="20" t="s">
        <v>152</v>
      </c>
      <c r="B5" s="24">
        <v>124</v>
      </c>
    </row>
    <row r="7" spans="1:3" ht="15" customHeight="1">
      <c r="A7" s="4"/>
      <c r="B7" s="25"/>
      <c r="C7" s="4"/>
    </row>
    <row r="8" spans="1:3" ht="15">
      <c r="A8" s="4"/>
      <c r="B8" s="25"/>
      <c r="C8" s="4"/>
    </row>
    <row r="9" spans="1:3" ht="15">
      <c r="A9" s="4"/>
      <c r="B9" s="25"/>
      <c r="C9" s="4"/>
    </row>
    <row r="10" spans="1:3" ht="15">
      <c r="A10" s="4"/>
      <c r="B10" s="25"/>
      <c r="C10" s="4"/>
    </row>
    <row r="11" spans="1:3" ht="15">
      <c r="A11" s="4"/>
      <c r="B11" s="25"/>
      <c r="C11" s="4"/>
    </row>
    <row r="12" spans="1:3" ht="15">
      <c r="A12" s="4"/>
      <c r="B12" s="25"/>
      <c r="C12" s="4"/>
    </row>
    <row r="13" spans="1:3" ht="15">
      <c r="A13" s="4"/>
      <c r="B13" s="25"/>
      <c r="C13" s="4"/>
    </row>
    <row r="14" spans="1:5" ht="15">
      <c r="A14" s="4"/>
      <c r="B14" s="25"/>
      <c r="C14" s="4"/>
      <c r="D14" s="4"/>
      <c r="E14" s="4"/>
    </row>
    <row r="15" spans="1:5" ht="15">
      <c r="A15" s="4"/>
      <c r="B15" s="25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="110" zoomScaleNormal="110" zoomScalePageLayoutView="0" workbookViewId="0" topLeftCell="A1">
      <selection activeCell="E13" sqref="E13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4" max="4" width="9.57421875" style="0" bestFit="1" customWidth="1"/>
  </cols>
  <sheetData>
    <row r="1" spans="1:2" ht="15.75" thickBot="1">
      <c r="A1" s="12" t="s">
        <v>148</v>
      </c>
      <c r="B1"/>
    </row>
    <row r="2" spans="1:3" ht="24.75" thickBot="1">
      <c r="A2" s="26"/>
      <c r="B2" s="48" t="s">
        <v>138</v>
      </c>
      <c r="C2" s="48" t="s">
        <v>82</v>
      </c>
    </row>
    <row r="3" spans="1:3" ht="15">
      <c r="A3" s="18" t="s">
        <v>4</v>
      </c>
      <c r="B3" s="54">
        <v>220585</v>
      </c>
      <c r="C3" s="66" t="s">
        <v>89</v>
      </c>
    </row>
    <row r="4" spans="1:4" ht="15">
      <c r="A4" s="18" t="s">
        <v>83</v>
      </c>
      <c r="B4" s="74">
        <v>105544</v>
      </c>
      <c r="C4" s="19" t="s">
        <v>149</v>
      </c>
      <c r="D4" s="109"/>
    </row>
    <row r="5" spans="1:4" ht="15.75" thickBot="1">
      <c r="A5" s="20" t="s">
        <v>84</v>
      </c>
      <c r="B5" s="65">
        <v>115041</v>
      </c>
      <c r="C5" s="21" t="s">
        <v>150</v>
      </c>
      <c r="D5" s="10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C12" sqref="C12:D12"/>
    </sheetView>
  </sheetViews>
  <sheetFormatPr defaultColWidth="9.140625" defaultRowHeight="15"/>
  <cols>
    <col min="1" max="1" width="14.8515625" style="0" customWidth="1"/>
  </cols>
  <sheetData>
    <row r="1" ht="15.75" thickBot="1">
      <c r="A1" s="12" t="s">
        <v>141</v>
      </c>
    </row>
    <row r="2" spans="1:4" ht="36.75" thickBot="1">
      <c r="A2" s="26"/>
      <c r="B2" s="48" t="s">
        <v>4</v>
      </c>
      <c r="C2" s="48" t="s">
        <v>83</v>
      </c>
      <c r="D2" s="48" t="s">
        <v>84</v>
      </c>
    </row>
    <row r="3" spans="1:4" ht="15">
      <c r="A3" s="73" t="s">
        <v>142</v>
      </c>
      <c r="B3" s="55">
        <v>93137</v>
      </c>
      <c r="C3" s="55">
        <v>39996</v>
      </c>
      <c r="D3" s="57">
        <v>53141</v>
      </c>
    </row>
    <row r="4" spans="1:4" ht="15">
      <c r="A4" s="18" t="s">
        <v>143</v>
      </c>
      <c r="B4" s="13">
        <v>53739</v>
      </c>
      <c r="C4" s="13">
        <v>3282</v>
      </c>
      <c r="D4" s="23">
        <v>50457</v>
      </c>
    </row>
    <row r="5" spans="1:4" ht="15">
      <c r="A5" s="18" t="s">
        <v>144</v>
      </c>
      <c r="B5" s="13">
        <v>29237</v>
      </c>
      <c r="C5" s="13">
        <v>29237</v>
      </c>
      <c r="D5" s="19" t="s">
        <v>8</v>
      </c>
    </row>
    <row r="6" spans="1:4" ht="15">
      <c r="A6" s="18" t="s">
        <v>86</v>
      </c>
      <c r="B6" s="13">
        <v>11648</v>
      </c>
      <c r="C6" s="13">
        <v>11648</v>
      </c>
      <c r="D6" s="19" t="s">
        <v>8</v>
      </c>
    </row>
    <row r="7" spans="1:4" ht="15">
      <c r="A7" s="18" t="s">
        <v>85</v>
      </c>
      <c r="B7" s="13">
        <v>6227</v>
      </c>
      <c r="C7" s="13">
        <v>6011</v>
      </c>
      <c r="D7" s="19">
        <v>216</v>
      </c>
    </row>
    <row r="8" spans="1:4" ht="15">
      <c r="A8" s="18" t="s">
        <v>145</v>
      </c>
      <c r="B8" s="13">
        <v>5222</v>
      </c>
      <c r="C8" s="13">
        <v>4882</v>
      </c>
      <c r="D8" s="19">
        <v>340</v>
      </c>
    </row>
    <row r="9" spans="1:4" ht="15">
      <c r="A9" s="18" t="s">
        <v>146</v>
      </c>
      <c r="B9" s="13">
        <v>5060</v>
      </c>
      <c r="C9" s="9">
        <v>51</v>
      </c>
      <c r="D9" s="23">
        <v>5009</v>
      </c>
    </row>
    <row r="10" spans="1:4" ht="15">
      <c r="A10" s="18" t="s">
        <v>134</v>
      </c>
      <c r="B10" s="13">
        <v>3854</v>
      </c>
      <c r="C10" s="13">
        <v>3854</v>
      </c>
      <c r="D10" s="19" t="s">
        <v>8</v>
      </c>
    </row>
    <row r="11" spans="1:4" ht="15">
      <c r="A11" s="18" t="s">
        <v>133</v>
      </c>
      <c r="B11" s="13">
        <v>2053</v>
      </c>
      <c r="C11" s="13">
        <v>2053</v>
      </c>
      <c r="D11" s="19" t="s">
        <v>8</v>
      </c>
    </row>
    <row r="12" spans="1:4" ht="15.75" thickBot="1">
      <c r="A12" s="20" t="s">
        <v>147</v>
      </c>
      <c r="B12" s="15">
        <v>2005</v>
      </c>
      <c r="C12" s="15">
        <v>1375</v>
      </c>
      <c r="D12" s="21">
        <v>630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C4" sqref="C4:D4"/>
    </sheetView>
  </sheetViews>
  <sheetFormatPr defaultColWidth="9.140625" defaultRowHeight="15"/>
  <sheetData>
    <row r="1" ht="15.75" thickBot="1">
      <c r="A1" s="12" t="s">
        <v>178</v>
      </c>
    </row>
    <row r="2" spans="1:4" ht="36.75" thickBot="1">
      <c r="A2" s="27"/>
      <c r="B2" s="77" t="s">
        <v>104</v>
      </c>
      <c r="C2" s="77" t="s">
        <v>105</v>
      </c>
      <c r="D2" s="77" t="s">
        <v>106</v>
      </c>
    </row>
    <row r="3" spans="1:4" ht="15">
      <c r="A3" s="18" t="s">
        <v>153</v>
      </c>
      <c r="B3" s="13">
        <v>214821</v>
      </c>
      <c r="C3" s="13">
        <v>140231</v>
      </c>
      <c r="D3" s="23">
        <v>74590</v>
      </c>
    </row>
    <row r="4" spans="1:4" ht="15">
      <c r="A4" s="18" t="s">
        <v>87</v>
      </c>
      <c r="B4" s="13">
        <v>89886</v>
      </c>
      <c r="C4" s="13">
        <v>32121</v>
      </c>
      <c r="D4" s="23">
        <v>57765</v>
      </c>
    </row>
    <row r="5" spans="1:4" ht="15">
      <c r="A5" s="18" t="s">
        <v>111</v>
      </c>
      <c r="B5" s="13">
        <v>46000</v>
      </c>
      <c r="C5" s="13">
        <v>4693</v>
      </c>
      <c r="D5" s="23">
        <v>41307</v>
      </c>
    </row>
    <row r="6" spans="1:4" ht="15">
      <c r="A6" s="18" t="s">
        <v>102</v>
      </c>
      <c r="B6" s="13">
        <v>35541</v>
      </c>
      <c r="C6" s="13">
        <v>6380</v>
      </c>
      <c r="D6" s="23">
        <v>29161</v>
      </c>
    </row>
    <row r="7" spans="1:4" ht="15">
      <c r="A7" s="18" t="s">
        <v>107</v>
      </c>
      <c r="B7" s="13">
        <v>23708</v>
      </c>
      <c r="C7" s="13">
        <v>21000</v>
      </c>
      <c r="D7" s="23">
        <v>2708</v>
      </c>
    </row>
    <row r="8" spans="1:4" ht="15">
      <c r="A8" s="18" t="s">
        <v>110</v>
      </c>
      <c r="B8" s="13">
        <v>18494</v>
      </c>
      <c r="C8" s="13">
        <v>18494</v>
      </c>
      <c r="D8" s="19" t="s">
        <v>8</v>
      </c>
    </row>
    <row r="9" spans="1:4" ht="15">
      <c r="A9" s="18" t="s">
        <v>154</v>
      </c>
      <c r="B9" s="13">
        <v>10205</v>
      </c>
      <c r="C9" s="9" t="s">
        <v>8</v>
      </c>
      <c r="D9" s="23">
        <v>10205</v>
      </c>
    </row>
    <row r="10" spans="1:4" ht="15">
      <c r="A10" s="18" t="s">
        <v>135</v>
      </c>
      <c r="B10" s="13">
        <v>5250</v>
      </c>
      <c r="C10" s="13">
        <v>5250</v>
      </c>
      <c r="D10" s="19" t="s">
        <v>8</v>
      </c>
    </row>
    <row r="11" spans="1:4" ht="15">
      <c r="A11" s="18" t="s">
        <v>155</v>
      </c>
      <c r="B11" s="13">
        <v>4086</v>
      </c>
      <c r="C11" s="13">
        <v>4086</v>
      </c>
      <c r="D11" s="19" t="s">
        <v>8</v>
      </c>
    </row>
    <row r="12" spans="1:4" ht="15.75" thickBot="1">
      <c r="A12" s="20" t="s">
        <v>108</v>
      </c>
      <c r="B12" s="15">
        <v>3117</v>
      </c>
      <c r="C12" s="15">
        <v>3117</v>
      </c>
      <c r="D12" s="2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3" sqref="C3:D3"/>
    </sheetView>
  </sheetViews>
  <sheetFormatPr defaultColWidth="9.140625" defaultRowHeight="15"/>
  <sheetData>
    <row r="1" ht="15.75" thickBot="1">
      <c r="A1" s="12" t="s">
        <v>174</v>
      </c>
    </row>
    <row r="2" spans="1:4" ht="36.75" thickBot="1">
      <c r="A2" s="27"/>
      <c r="B2" s="77" t="s">
        <v>175</v>
      </c>
      <c r="C2" s="77" t="s">
        <v>176</v>
      </c>
      <c r="D2" s="77" t="s">
        <v>177</v>
      </c>
    </row>
    <row r="3" spans="1:4" ht="15">
      <c r="A3" s="18" t="s">
        <v>4</v>
      </c>
      <c r="B3" s="13">
        <v>1069</v>
      </c>
      <c r="C3" s="9">
        <v>582</v>
      </c>
      <c r="D3" s="19">
        <v>487</v>
      </c>
    </row>
    <row r="4" spans="1:4" ht="15">
      <c r="A4" s="18" t="s">
        <v>87</v>
      </c>
      <c r="B4" s="9">
        <v>582</v>
      </c>
      <c r="C4" s="9">
        <v>582</v>
      </c>
      <c r="D4" s="19" t="s">
        <v>8</v>
      </c>
    </row>
    <row r="5" spans="1:4" ht="15.75" thickBot="1">
      <c r="A5" s="20" t="s">
        <v>111</v>
      </c>
      <c r="B5" s="11">
        <v>487</v>
      </c>
      <c r="C5" s="11" t="s">
        <v>8</v>
      </c>
      <c r="D5" s="21">
        <v>487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0.7109375" style="0" customWidth="1"/>
    <col min="2" max="3" width="10.8515625" style="2" bestFit="1" customWidth="1"/>
    <col min="8" max="8" width="9.57421875" style="0" bestFit="1" customWidth="1"/>
  </cols>
  <sheetData>
    <row r="1" ht="15.75" thickBot="1">
      <c r="A1" s="5" t="s">
        <v>156</v>
      </c>
    </row>
    <row r="2" spans="1:7" ht="15.75" thickBot="1">
      <c r="A2" s="121"/>
      <c r="B2" s="124" t="s">
        <v>222</v>
      </c>
      <c r="C2" s="124" t="s">
        <v>223</v>
      </c>
      <c r="D2" s="116" t="s">
        <v>0</v>
      </c>
      <c r="E2" s="117"/>
      <c r="F2" s="117"/>
      <c r="G2" s="118"/>
    </row>
    <row r="3" spans="1:7" ht="15" customHeight="1">
      <c r="A3" s="122"/>
      <c r="B3" s="125"/>
      <c r="C3" s="125"/>
      <c r="D3" s="49" t="s">
        <v>138</v>
      </c>
      <c r="E3" s="49" t="s">
        <v>138</v>
      </c>
      <c r="F3" s="49" t="s">
        <v>138</v>
      </c>
      <c r="G3" s="127" t="s">
        <v>198</v>
      </c>
    </row>
    <row r="4" spans="1:7" ht="15.75" thickBot="1">
      <c r="A4" s="123"/>
      <c r="B4" s="126"/>
      <c r="C4" s="126"/>
      <c r="D4" s="50" t="s">
        <v>88</v>
      </c>
      <c r="E4" s="50" t="s">
        <v>139</v>
      </c>
      <c r="F4" s="50" t="s">
        <v>129</v>
      </c>
      <c r="G4" s="128"/>
    </row>
    <row r="5" spans="1:8" ht="15">
      <c r="A5" s="18" t="s">
        <v>199</v>
      </c>
      <c r="B5" s="13">
        <v>3697</v>
      </c>
      <c r="C5" s="13">
        <v>3758</v>
      </c>
      <c r="D5" s="9" t="s">
        <v>109</v>
      </c>
      <c r="E5" s="9" t="s">
        <v>200</v>
      </c>
      <c r="F5" s="9" t="s">
        <v>201</v>
      </c>
      <c r="G5" s="19" t="s">
        <v>202</v>
      </c>
      <c r="H5" s="67"/>
    </row>
    <row r="6" spans="1:8" ht="15">
      <c r="A6" s="18" t="s">
        <v>203</v>
      </c>
      <c r="B6" s="13">
        <v>10</v>
      </c>
      <c r="C6" s="13">
        <v>14</v>
      </c>
      <c r="D6" s="9" t="s">
        <v>204</v>
      </c>
      <c r="E6" s="9" t="s">
        <v>205</v>
      </c>
      <c r="F6" s="9" t="s">
        <v>206</v>
      </c>
      <c r="G6" s="19" t="s">
        <v>207</v>
      </c>
      <c r="H6" s="67"/>
    </row>
    <row r="7" spans="1:8" ht="15">
      <c r="A7" s="18" t="s">
        <v>208</v>
      </c>
      <c r="B7" s="13">
        <v>27</v>
      </c>
      <c r="C7" s="13">
        <v>50</v>
      </c>
      <c r="D7" s="9" t="s">
        <v>209</v>
      </c>
      <c r="E7" s="9" t="s">
        <v>210</v>
      </c>
      <c r="F7" s="9" t="s">
        <v>210</v>
      </c>
      <c r="G7" s="19" t="s">
        <v>211</v>
      </c>
      <c r="H7" s="67"/>
    </row>
    <row r="8" spans="1:8" ht="15">
      <c r="A8" s="18" t="s">
        <v>212</v>
      </c>
      <c r="B8" s="13">
        <v>30321</v>
      </c>
      <c r="C8" s="13">
        <v>25365</v>
      </c>
      <c r="D8" s="9" t="s">
        <v>213</v>
      </c>
      <c r="E8" s="9" t="s">
        <v>214</v>
      </c>
      <c r="F8" s="9" t="s">
        <v>215</v>
      </c>
      <c r="G8" s="19" t="s">
        <v>216</v>
      </c>
      <c r="H8" s="67"/>
    </row>
    <row r="9" spans="1:8" ht="15.75" thickBot="1">
      <c r="A9" s="20" t="s">
        <v>217</v>
      </c>
      <c r="B9" s="15">
        <v>602450</v>
      </c>
      <c r="C9" s="15">
        <v>655991</v>
      </c>
      <c r="D9" s="11" t="s">
        <v>218</v>
      </c>
      <c r="E9" s="11" t="s">
        <v>219</v>
      </c>
      <c r="F9" s="11" t="s">
        <v>220</v>
      </c>
      <c r="G9" s="21" t="s">
        <v>221</v>
      </c>
      <c r="H9" s="67"/>
    </row>
  </sheetData>
  <sheetProtection/>
  <mergeCells count="5">
    <mergeCell ref="A2:A4"/>
    <mergeCell ref="C2:C4"/>
    <mergeCell ref="B2:B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0.7109375" style="0" customWidth="1"/>
  </cols>
  <sheetData>
    <row r="1" ht="15.75" thickBot="1">
      <c r="A1" s="12" t="s">
        <v>168</v>
      </c>
    </row>
    <row r="2" spans="1:4" ht="44.25" customHeight="1">
      <c r="A2" s="129" t="s">
        <v>68</v>
      </c>
      <c r="B2" s="131" t="s">
        <v>169</v>
      </c>
      <c r="C2" s="78" t="s">
        <v>69</v>
      </c>
      <c r="D2" s="131" t="s">
        <v>170</v>
      </c>
    </row>
    <row r="3" spans="1:4" ht="15.75" thickBot="1">
      <c r="A3" s="130"/>
      <c r="B3" s="132"/>
      <c r="C3" s="28" t="s">
        <v>70</v>
      </c>
      <c r="D3" s="132"/>
    </row>
    <row r="4" spans="1:10" ht="15">
      <c r="A4" s="76" t="s">
        <v>71</v>
      </c>
      <c r="B4" s="92">
        <v>219</v>
      </c>
      <c r="C4" s="30">
        <v>29854</v>
      </c>
      <c r="D4" s="14">
        <v>1654</v>
      </c>
      <c r="E4" s="2"/>
      <c r="F4" s="2"/>
      <c r="G4" s="2"/>
      <c r="H4" s="2"/>
      <c r="I4" s="2"/>
      <c r="J4" s="2"/>
    </row>
    <row r="5" spans="1:7" ht="15">
      <c r="A5" s="76" t="s">
        <v>72</v>
      </c>
      <c r="B5" s="92">
        <v>195</v>
      </c>
      <c r="C5" s="30">
        <v>16847</v>
      </c>
      <c r="D5" s="93">
        <v>726</v>
      </c>
      <c r="E5" s="2"/>
      <c r="F5" s="2"/>
      <c r="G5" s="2"/>
    </row>
    <row r="6" spans="1:10" ht="15">
      <c r="A6" s="76" t="s">
        <v>73</v>
      </c>
      <c r="B6" s="92">
        <v>24</v>
      </c>
      <c r="C6" s="30">
        <v>13007</v>
      </c>
      <c r="D6" s="93">
        <v>928</v>
      </c>
      <c r="E6" s="2"/>
      <c r="F6" s="2"/>
      <c r="G6" s="2"/>
      <c r="H6" s="2"/>
      <c r="I6" s="2"/>
      <c r="J6" s="2"/>
    </row>
    <row r="7" spans="1:7" ht="15">
      <c r="A7" s="29" t="s">
        <v>74</v>
      </c>
      <c r="B7" s="9">
        <v>22</v>
      </c>
      <c r="C7" s="13">
        <v>11871</v>
      </c>
      <c r="D7" s="19">
        <v>868</v>
      </c>
      <c r="E7" s="2"/>
      <c r="F7" s="2"/>
      <c r="G7" s="2"/>
    </row>
    <row r="8" spans="1:7" ht="15.75" thickBot="1">
      <c r="A8" s="20" t="s">
        <v>137</v>
      </c>
      <c r="B8" s="11">
        <v>2</v>
      </c>
      <c r="C8" s="15">
        <v>1136</v>
      </c>
      <c r="D8" s="21">
        <v>60</v>
      </c>
      <c r="E8" s="2"/>
      <c r="F8" s="2"/>
      <c r="G8" s="2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2019-05-17T12:46:13Z</cp:lastPrinted>
  <dcterms:created xsi:type="dcterms:W3CDTF">2012-05-16T09:21:28Z</dcterms:created>
  <dcterms:modified xsi:type="dcterms:W3CDTF">2021-08-11T06:36:11Z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