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NAČNO_2023\SAJT\Tabele\"/>
    </mc:Choice>
  </mc:AlternateContent>
  <xr:revisionPtr revIDLastSave="0" documentId="13_ncr:1_{EF786C00-B4B0-47BE-8866-82418BE7309C}" xr6:coauthVersionLast="36" xr6:coauthVersionMax="36" xr10:uidLastSave="{00000000-0000-0000-0000-000000000000}"/>
  <bookViews>
    <workbookView xWindow="-108" yWindow="-108" windowWidth="23256" windowHeight="12576" xr2:uid="{00000000-000D-0000-FFFF-FFFF00000000}"/>
  </bookViews>
  <sheets>
    <sheet name="Tabela 11" sheetId="1" r:id="rId1"/>
  </sheets>
  <definedNames>
    <definedName name="_xlnm.Print_Area" localSheetId="0">'Tabela 11'!$A$1:$H$7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1" l="1"/>
  <c r="T7" i="1"/>
  <c r="U7" i="1"/>
  <c r="R7" i="1"/>
</calcChain>
</file>

<file path=xl/sharedStrings.xml><?xml version="1.0" encoding="utf-8"?>
<sst xmlns="http://schemas.openxmlformats.org/spreadsheetml/2006/main" count="26" uniqueCount="10">
  <si>
    <t>tone</t>
  </si>
  <si>
    <t>Neopasni otpad</t>
  </si>
  <si>
    <t>Rudarstvo</t>
  </si>
  <si>
    <t>Prerađivačka industrija</t>
  </si>
  <si>
    <t>Snabdijevanje el.energijom, gasom, parom i klimatizacija</t>
  </si>
  <si>
    <t>Snabdijevanje vodom, upravljanje otpadnim vodama, kontrolisanje procesa uklanjanja otpada i slične aktivnosti</t>
  </si>
  <si>
    <t>Opasni otpad</t>
  </si>
  <si>
    <t>Ukupno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</si>
  <si>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Može se dogoditi da kumulativni podaci i suma pojedinačnih podataka nijesu uvijek isti između tabela zbog zaokruživanja brojeva.</t>
    </r>
  </si>
  <si>
    <r>
      <t>Tabela 11. Stvorene količine otpada u sektorima prerađivačke industrije, rudarstva, vađenja te ostale industriije</t>
    </r>
    <r>
      <rPr>
        <b/>
        <vertAlign val="superscript"/>
        <sz val="11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</si>
</sst>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11"/>
      <name val="Arial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3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3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-0.24994659260841701"/>
      </bottom>
      <diagonal/>
    </border>
    <border>
      <left/>
      <right/>
      <top style="thin">
        <color indexed="64"/>
      </top>
      <bottom style="thin">
        <color theme="3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3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2" fillId="0" borderId="0" xfId="0" applyFont="1"/>
    <xf numFmtId="164" fontId="4" fillId="0" borderId="2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5" fillId="0" borderId="6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0" fillId="0" borderId="0" xfId="0" applyBorder="1"/>
    <xf numFmtId="0" fontId="7" fillId="0" borderId="11" xfId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10" fillId="0" borderId="2" xfId="0" applyNumberFormat="1" applyFont="1" applyBorder="1"/>
    <xf numFmtId="164" fontId="10" fillId="0" borderId="4" xfId="0" applyNumberFormat="1" applyFont="1" applyBorder="1"/>
    <xf numFmtId="164" fontId="10" fillId="0" borderId="0" xfId="0" applyNumberFormat="1" applyFont="1" applyBorder="1"/>
    <xf numFmtId="164" fontId="10" fillId="0" borderId="5" xfId="0" applyNumberFormat="1" applyFont="1" applyBorder="1"/>
    <xf numFmtId="164" fontId="10" fillId="0" borderId="2" xfId="0" applyNumberFormat="1" applyFont="1" applyFill="1" applyBorder="1"/>
    <xf numFmtId="0" fontId="2" fillId="0" borderId="0" xfId="0" applyFont="1" applyAlignment="1">
      <alignment horizontal="left"/>
    </xf>
    <xf numFmtId="0" fontId="7" fillId="0" borderId="0" xfId="0" applyFont="1" applyFill="1"/>
    <xf numFmtId="164" fontId="0" fillId="0" borderId="0" xfId="0" applyNumberFormat="1"/>
    <xf numFmtId="3" fontId="0" fillId="0" borderId="0" xfId="0" applyNumberFormat="1"/>
    <xf numFmtId="165" fontId="0" fillId="0" borderId="0" xfId="0" applyNumberFormat="1"/>
    <xf numFmtId="164" fontId="10" fillId="0" borderId="15" xfId="0" applyNumberFormat="1" applyFont="1" applyBorder="1"/>
    <xf numFmtId="164" fontId="10" fillId="0" borderId="7" xfId="0" applyNumberFormat="1" applyFont="1" applyBorder="1"/>
    <xf numFmtId="164" fontId="9" fillId="0" borderId="16" xfId="0" applyNumberFormat="1" applyFont="1" applyBorder="1"/>
    <xf numFmtId="164" fontId="9" fillId="0" borderId="3" xfId="0" applyNumberFormat="1" applyFont="1" applyBorder="1"/>
    <xf numFmtId="164" fontId="9" fillId="0" borderId="6" xfId="0" applyNumberFormat="1" applyFont="1" applyBorder="1"/>
    <xf numFmtId="0" fontId="3" fillId="0" borderId="9" xfId="0" applyFont="1" applyBorder="1" applyAlignment="1">
      <alignment horizontal="left"/>
    </xf>
    <xf numFmtId="0" fontId="9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7"/>
  <sheetViews>
    <sheetView tabSelected="1" zoomScaleNormal="100" workbookViewId="0">
      <pane xSplit="1" topLeftCell="K1" activePane="topRight" state="frozen"/>
      <selection pane="topRight" activeCell="Q17" sqref="Q17"/>
    </sheetView>
  </sheetViews>
  <sheetFormatPr defaultRowHeight="14.4" x14ac:dyDescent="0.3"/>
  <cols>
    <col min="1" max="1" width="15.33203125" customWidth="1"/>
    <col min="2" max="2" width="12" customWidth="1"/>
    <col min="3" max="3" width="13.44140625" customWidth="1"/>
    <col min="4" max="4" width="17.33203125" customWidth="1"/>
    <col min="5" max="5" width="22.5546875" customWidth="1"/>
    <col min="6" max="6" width="12" customWidth="1"/>
    <col min="7" max="7" width="13.44140625" customWidth="1"/>
    <col min="8" max="8" width="17.33203125" customWidth="1"/>
    <col min="9" max="9" width="22.44140625" customWidth="1"/>
    <col min="10" max="10" width="12.44140625" customWidth="1"/>
    <col min="11" max="11" width="11.5546875" customWidth="1"/>
    <col min="12" max="12" width="15.6640625" customWidth="1"/>
    <col min="13" max="13" width="22.44140625" customWidth="1"/>
    <col min="14" max="14" width="12.44140625" customWidth="1"/>
    <col min="15" max="15" width="11.5546875" customWidth="1"/>
    <col min="16" max="16" width="15.6640625" customWidth="1"/>
    <col min="17" max="17" width="22.44140625" customWidth="1"/>
    <col min="19" max="19" width="12.6640625" customWidth="1"/>
    <col min="20" max="20" width="19.21875" customWidth="1"/>
    <col min="21" max="21" width="22.21875" customWidth="1"/>
    <col min="22" max="22" width="9.5546875" bestFit="1" customWidth="1"/>
  </cols>
  <sheetData>
    <row r="1" spans="1:22" ht="16.8" x14ac:dyDescent="0.3">
      <c r="A1" s="23" t="s">
        <v>9</v>
      </c>
    </row>
    <row r="2" spans="1:22" x14ac:dyDescent="0.3">
      <c r="A2" s="1"/>
      <c r="F2" s="8"/>
      <c r="H2" s="11"/>
      <c r="M2" s="8"/>
      <c r="Q2" s="8"/>
      <c r="U2" s="8" t="s">
        <v>0</v>
      </c>
    </row>
    <row r="3" spans="1:22" x14ac:dyDescent="0.3">
      <c r="A3" s="35"/>
      <c r="B3" s="34">
        <v>2019</v>
      </c>
      <c r="C3" s="34"/>
      <c r="D3" s="34"/>
      <c r="E3" s="34"/>
      <c r="F3" s="37">
        <v>2020</v>
      </c>
      <c r="G3" s="38"/>
      <c r="H3" s="38"/>
      <c r="I3" s="39"/>
      <c r="J3" s="37">
        <v>2021</v>
      </c>
      <c r="K3" s="38"/>
      <c r="L3" s="38"/>
      <c r="M3" s="39"/>
      <c r="N3" s="37">
        <v>2022</v>
      </c>
      <c r="O3" s="38"/>
      <c r="P3" s="38"/>
      <c r="Q3" s="39"/>
      <c r="R3" s="37">
        <v>2023</v>
      </c>
      <c r="S3" s="38"/>
      <c r="T3" s="38"/>
      <c r="U3" s="39"/>
    </row>
    <row r="4" spans="1:22" ht="57" x14ac:dyDescent="0.3">
      <c r="A4" s="36"/>
      <c r="B4" s="12" t="s">
        <v>2</v>
      </c>
      <c r="C4" s="12" t="s">
        <v>3</v>
      </c>
      <c r="D4" s="12" t="s">
        <v>4</v>
      </c>
      <c r="E4" s="12" t="s">
        <v>5</v>
      </c>
      <c r="F4" s="12" t="s">
        <v>2</v>
      </c>
      <c r="G4" s="12" t="s">
        <v>3</v>
      </c>
      <c r="H4" s="12" t="s">
        <v>4</v>
      </c>
      <c r="I4" s="12" t="s">
        <v>5</v>
      </c>
      <c r="J4" s="12" t="s">
        <v>2</v>
      </c>
      <c r="K4" s="12" t="s">
        <v>3</v>
      </c>
      <c r="L4" s="12" t="s">
        <v>4</v>
      </c>
      <c r="M4" s="12" t="s">
        <v>5</v>
      </c>
      <c r="N4" s="12" t="s">
        <v>2</v>
      </c>
      <c r="O4" s="12" t="s">
        <v>3</v>
      </c>
      <c r="P4" s="12" t="s">
        <v>4</v>
      </c>
      <c r="Q4" s="12" t="s">
        <v>5</v>
      </c>
      <c r="R4" s="12" t="s">
        <v>2</v>
      </c>
      <c r="S4" s="12" t="s">
        <v>3</v>
      </c>
      <c r="T4" s="12" t="s">
        <v>4</v>
      </c>
      <c r="U4" s="12" t="s">
        <v>5</v>
      </c>
    </row>
    <row r="5" spans="1:22" x14ac:dyDescent="0.3">
      <c r="A5" s="9" t="s">
        <v>1</v>
      </c>
      <c r="B5" s="2">
        <v>57553.3</v>
      </c>
      <c r="C5" s="2">
        <v>31247.200000000001</v>
      </c>
      <c r="D5" s="2">
        <v>334262.59999999998</v>
      </c>
      <c r="E5" s="5">
        <v>4173</v>
      </c>
      <c r="F5" s="13">
        <v>49620.2</v>
      </c>
      <c r="G5" s="22">
        <v>30986.1</v>
      </c>
      <c r="H5" s="18">
        <v>361285.4</v>
      </c>
      <c r="I5" s="19">
        <v>4242.6000000000004</v>
      </c>
      <c r="J5" s="13">
        <v>37330.800000000003</v>
      </c>
      <c r="K5" s="18">
        <v>26768.1</v>
      </c>
      <c r="L5" s="18">
        <v>319040.2</v>
      </c>
      <c r="M5" s="19">
        <v>7137.5</v>
      </c>
      <c r="N5" s="28">
        <v>3614.9</v>
      </c>
      <c r="O5" s="18">
        <v>23428.7</v>
      </c>
      <c r="P5" s="18">
        <v>336659.6</v>
      </c>
      <c r="Q5" s="19">
        <v>8284.1</v>
      </c>
      <c r="R5" s="28">
        <v>7171.1</v>
      </c>
      <c r="S5" s="18">
        <v>24804.5</v>
      </c>
      <c r="T5" s="18">
        <v>378575.2</v>
      </c>
      <c r="U5" s="19">
        <v>3404.4</v>
      </c>
      <c r="V5" s="25"/>
    </row>
    <row r="6" spans="1:22" x14ac:dyDescent="0.3">
      <c r="A6" s="10" t="s">
        <v>6</v>
      </c>
      <c r="B6" s="4">
        <v>324731.90000000002</v>
      </c>
      <c r="C6" s="4">
        <v>635.6</v>
      </c>
      <c r="D6" s="4">
        <v>509.8</v>
      </c>
      <c r="E6" s="6">
        <v>125.6</v>
      </c>
      <c r="F6" s="14">
        <v>315920.09999999998</v>
      </c>
      <c r="G6" s="20">
        <v>566.4</v>
      </c>
      <c r="H6" s="20">
        <v>558.9</v>
      </c>
      <c r="I6" s="21">
        <v>91.2</v>
      </c>
      <c r="J6" s="14">
        <v>291558</v>
      </c>
      <c r="K6" s="20">
        <v>277.2</v>
      </c>
      <c r="L6" s="20">
        <v>583.20000000000005</v>
      </c>
      <c r="M6" s="21">
        <v>77.900000000000006</v>
      </c>
      <c r="N6" s="29">
        <v>266228.09999999998</v>
      </c>
      <c r="O6" s="20">
        <v>28.7</v>
      </c>
      <c r="P6" s="20">
        <v>300.7</v>
      </c>
      <c r="Q6" s="21">
        <v>85.6</v>
      </c>
      <c r="R6" s="29">
        <v>308192.59999999998</v>
      </c>
      <c r="S6" s="20">
        <v>25.6</v>
      </c>
      <c r="T6" s="20">
        <v>763.4</v>
      </c>
      <c r="U6" s="21">
        <v>30</v>
      </c>
      <c r="V6" s="25"/>
    </row>
    <row r="7" spans="1:22" x14ac:dyDescent="0.3">
      <c r="A7" s="33" t="s">
        <v>7</v>
      </c>
      <c r="B7" s="3">
        <v>382285.2</v>
      </c>
      <c r="C7" s="3">
        <v>31882.799999999999</v>
      </c>
      <c r="D7" s="3">
        <v>334772.39999999997</v>
      </c>
      <c r="E7" s="7">
        <v>4298.6000000000004</v>
      </c>
      <c r="F7" s="15">
        <v>365540.3</v>
      </c>
      <c r="G7" s="16">
        <v>31552.5</v>
      </c>
      <c r="H7" s="16">
        <v>361844.30000000005</v>
      </c>
      <c r="I7" s="17">
        <v>4333.8</v>
      </c>
      <c r="J7" s="15">
        <v>328888.8</v>
      </c>
      <c r="K7" s="16">
        <v>27045.3</v>
      </c>
      <c r="L7" s="16">
        <v>319623.40000000002</v>
      </c>
      <c r="M7" s="17">
        <v>7215.4</v>
      </c>
      <c r="N7" s="30">
        <v>269843</v>
      </c>
      <c r="O7" s="31">
        <v>23457.4</v>
      </c>
      <c r="P7" s="31">
        <v>336960.3</v>
      </c>
      <c r="Q7" s="32">
        <v>8369.7000000000007</v>
      </c>
      <c r="R7" s="30">
        <f>SUM(R5:R6)</f>
        <v>315363.69999999995</v>
      </c>
      <c r="S7" s="31">
        <f t="shared" ref="S7:U7" si="0">SUM(S5:S6)</f>
        <v>24830.1</v>
      </c>
      <c r="T7" s="31">
        <f t="shared" si="0"/>
        <v>379338.60000000003</v>
      </c>
      <c r="U7" s="32">
        <f t="shared" si="0"/>
        <v>3434.4</v>
      </c>
      <c r="V7" s="25"/>
    </row>
    <row r="9" spans="1:22" x14ac:dyDescent="0.3">
      <c r="J9" s="26"/>
      <c r="K9" s="26"/>
      <c r="L9" s="26"/>
    </row>
    <row r="10" spans="1:22" x14ac:dyDescent="0.3">
      <c r="A10" s="24" t="s">
        <v>8</v>
      </c>
    </row>
    <row r="12" spans="1:22" x14ac:dyDescent="0.3">
      <c r="H12" s="25"/>
      <c r="I12" s="25"/>
    </row>
    <row r="13" spans="1:22" x14ac:dyDescent="0.3">
      <c r="M13" s="25"/>
      <c r="S13" s="27"/>
      <c r="U13" s="27"/>
    </row>
    <row r="14" spans="1:22" x14ac:dyDescent="0.3">
      <c r="S14" s="27"/>
      <c r="U14" s="27"/>
    </row>
    <row r="15" spans="1:22" x14ac:dyDescent="0.3">
      <c r="S15" s="27"/>
      <c r="U15" s="27"/>
    </row>
    <row r="16" spans="1:22" x14ac:dyDescent="0.3">
      <c r="T16" s="27"/>
      <c r="V16" s="27"/>
    </row>
    <row r="17" spans="20:22" x14ac:dyDescent="0.3">
      <c r="T17" s="27"/>
      <c r="V17" s="27"/>
    </row>
  </sheetData>
  <mergeCells count="6">
    <mergeCell ref="R3:U3"/>
    <mergeCell ref="B3:E3"/>
    <mergeCell ref="A3:A4"/>
    <mergeCell ref="F3:I3"/>
    <mergeCell ref="J3:M3"/>
    <mergeCell ref="N3:Q3"/>
  </mergeCells>
  <pageMargins left="0.7" right="0.7" top="0.75" bottom="0.75" header="0.3" footer="0.3"/>
  <pageSetup paperSize="9" scale="68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Tabela 11</vt:lpstr>
      <vt:lpstr>'Tabela 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zivko</dc:creator>
  <cp:lastModifiedBy>Anketar</cp:lastModifiedBy>
  <dcterms:created xsi:type="dcterms:W3CDTF">2021-05-17T07:14:38Z</dcterms:created>
  <dcterms:modified xsi:type="dcterms:W3CDTF">2024-10-25T10:15:30Z</dcterms:modified>
</cp:coreProperties>
</file>