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<sst xmlns="http://schemas.openxmlformats.org/spreadsheetml/2006/main" count="112" uniqueCount="43">
  <si>
    <t xml:space="preserve">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</si>
  <si>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</si>
  <si>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</si>
  <si>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</si>
  <si>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</si>
  <si>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</si>
  <si>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</si>
  <si>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</si>
  <si>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</si>
  <si>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</si>
  <si>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</si>
  <si>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</si>
  <si>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</si>
  <si>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</si>
  <si>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</si>
  <si>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</si>
  <si>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</si>
  <si>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</si>
  <si>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</si>
  <si>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</si>
  <si>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</si>
  <si>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</si>
  <si>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</si>
  <si>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-</t>
  </si>
  <si>
    <t>TIVAT</t>
  </si>
  <si>
    <t>ULCINJ</t>
  </si>
  <si>
    <t>MONTENEGRO</t>
  </si>
  <si>
    <t>STATISTICAL OFFICE</t>
  </si>
  <si>
    <t>Primary school pupils by classes, gender, and municipalities in Montenegro - start of school year 2010/2011</t>
  </si>
  <si>
    <t>Municipality</t>
  </si>
  <si>
    <t>Total</t>
  </si>
  <si>
    <t>Girls</t>
  </si>
  <si>
    <t>Boys</t>
  </si>
  <si>
    <t>MONTENEGRO – 2010/11</t>
  </si>
  <si>
    <t>ZABLJAK</t>
  </si>
  <si>
    <t>SAVNIK</t>
  </si>
  <si>
    <t>ROZAJE</t>
  </si>
  <si>
    <t>PLUZINE</t>
  </si>
  <si>
    <t>NIKSIC</t>
  </si>
  <si>
    <t>KOLASIN</t>
  </si>
  <si>
    <t>R E L E A S E</t>
  </si>
  <si>
    <t>No. 145</t>
  </si>
  <si>
    <t>Podgorica, 20 October 2011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</si>
</sst>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right"/>
    </xf>
    <xf numFmtId="0" fontId="41" fillId="33" borderId="13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right" wrapText="1"/>
    </xf>
    <xf numFmtId="0" fontId="42" fillId="34" borderId="1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/>
    </xf>
    <xf numFmtId="0" fontId="40" fillId="33" borderId="12" xfId="0" applyFont="1" applyFill="1" applyBorder="1" applyAlignment="1">
      <alignment horizontal="right" wrapText="1"/>
    </xf>
    <xf numFmtId="0" fontId="41" fillId="33" borderId="11" xfId="0" applyFont="1" applyFill="1" applyBorder="1" applyAlignment="1">
      <alignment horizontal="left" wrapText="1"/>
    </xf>
    <xf numFmtId="0" fontId="41" fillId="33" borderId="12" xfId="0" applyFont="1" applyFill="1" applyBorder="1" applyAlignment="1">
      <alignment horizontal="left" wrapText="1"/>
    </xf>
    <xf numFmtId="0" fontId="41" fillId="33" borderId="13" xfId="0" applyFont="1" applyFill="1" applyBorder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A7" sqref="A7:K8"/>
    </sheetView>
  </sheetViews>
  <sheetFormatPr defaultColWidth="9.140625" defaultRowHeight="15"/>
  <cols>
    <col min="1" max="1" width="21.8515625" style="0" customWidth="1"/>
  </cols>
  <sheetData>
    <row r="1" spans="1:11" ht="15">
      <c r="A1" s="1"/>
      <c r="B1" s="31" t="s">
        <v>26</v>
      </c>
      <c r="C1" s="31"/>
      <c r="D1" s="31"/>
      <c r="E1" s="1"/>
      <c r="F1" s="1"/>
      <c r="G1" s="1"/>
      <c r="H1" s="1"/>
      <c r="I1" s="1"/>
      <c r="J1" s="1"/>
      <c r="K1" s="1"/>
    </row>
    <row r="2" spans="1:11" ht="15">
      <c r="A2" s="1"/>
      <c r="B2" s="31" t="s">
        <v>27</v>
      </c>
      <c r="C2" s="31"/>
      <c r="D2" s="31"/>
      <c r="E2" s="1"/>
      <c r="F2" s="1"/>
      <c r="G2" s="1"/>
      <c r="H2" s="1"/>
      <c r="I2" s="1"/>
      <c r="J2" s="1"/>
      <c r="K2" s="1"/>
    </row>
    <row r="3" spans="1:11" ht="15.75">
      <c r="A3" s="1"/>
      <c r="B3" s="32" t="s">
        <v>40</v>
      </c>
      <c r="C3" s="32"/>
      <c r="D3" s="32"/>
      <c r="E3" s="1"/>
      <c r="F3" s="1"/>
      <c r="G3" s="1"/>
      <c r="H3" s="1"/>
      <c r="I3" s="1"/>
      <c r="J3" s="1"/>
      <c r="K3" s="1"/>
    </row>
    <row r="4" spans="1:11" ht="15">
      <c r="A4" s="1"/>
      <c r="B4" s="31" t="s">
        <v>41</v>
      </c>
      <c r="C4" s="31"/>
      <c r="D4" s="31"/>
      <c r="E4" s="1"/>
      <c r="F4" s="1"/>
      <c r="G4" s="1"/>
      <c r="H4" s="1"/>
      <c r="I4" s="1"/>
      <c r="J4" s="1"/>
      <c r="K4" s="1"/>
    </row>
    <row r="5" spans="1:11" ht="15">
      <c r="A5" s="14"/>
      <c r="B5" s="31" t="s">
        <v>42</v>
      </c>
      <c r="C5" s="31"/>
      <c r="D5" s="31"/>
      <c r="E5" s="1"/>
      <c r="F5" s="1"/>
      <c r="G5" s="1"/>
      <c r="H5" s="1"/>
      <c r="I5" s="1"/>
      <c r="J5" s="1"/>
      <c r="K5" s="1"/>
    </row>
    <row r="6" spans="1:11" ht="15">
      <c r="A6" s="14" t="s">
        <v>0</v>
      </c>
      <c r="B6" s="2"/>
      <c r="C6" s="3"/>
      <c r="D6" s="3"/>
      <c r="E6" s="3"/>
      <c r="F6" s="3"/>
      <c r="G6" s="3"/>
      <c r="H6" s="4"/>
      <c r="I6" s="1"/>
      <c r="J6" s="1"/>
      <c r="K6" s="1"/>
    </row>
    <row r="7" spans="1:11" ht="15" customHeight="1">
      <c r="A7" s="30" t="s">
        <v>28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4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26.25" customHeight="1">
      <c r="A9" s="5" t="s">
        <v>29</v>
      </c>
      <c r="B9" s="5" t="s">
        <v>30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</row>
    <row r="10" spans="1:11" ht="18" customHeight="1">
      <c r="A10" s="6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5">
      <c r="A11" s="9" t="s">
        <v>30</v>
      </c>
      <c r="B11" s="16">
        <v>526</v>
      </c>
      <c r="C11" s="16">
        <v>50</v>
      </c>
      <c r="D11" s="16">
        <v>60</v>
      </c>
      <c r="E11" s="16">
        <v>60</v>
      </c>
      <c r="F11" s="16">
        <v>73</v>
      </c>
      <c r="G11" s="16">
        <v>65</v>
      </c>
      <c r="H11" s="16">
        <v>77</v>
      </c>
      <c r="I11" s="16">
        <v>47</v>
      </c>
      <c r="J11" s="16">
        <v>44</v>
      </c>
      <c r="K11" s="10">
        <v>50</v>
      </c>
    </row>
    <row r="12" spans="1:11" ht="15">
      <c r="A12" s="9" t="s">
        <v>31</v>
      </c>
      <c r="B12" s="16">
        <v>267</v>
      </c>
      <c r="C12" s="16">
        <v>27</v>
      </c>
      <c r="D12" s="16">
        <v>23</v>
      </c>
      <c r="E12" s="16">
        <v>28</v>
      </c>
      <c r="F12" s="16">
        <v>36</v>
      </c>
      <c r="G12" s="16">
        <v>34</v>
      </c>
      <c r="H12" s="16">
        <v>41</v>
      </c>
      <c r="I12" s="16">
        <v>25</v>
      </c>
      <c r="J12" s="16">
        <v>29</v>
      </c>
      <c r="K12" s="10">
        <v>24</v>
      </c>
    </row>
    <row r="13" spans="1:11" ht="15">
      <c r="A13" s="9" t="s">
        <v>32</v>
      </c>
      <c r="B13" s="16">
        <f aca="true" t="shared" si="0" ref="B13:K13">B11-B12</f>
        <v>259</v>
      </c>
      <c r="C13" s="16">
        <f t="shared" si="0"/>
        <v>23</v>
      </c>
      <c r="D13" s="16">
        <f t="shared" si="0"/>
        <v>37</v>
      </c>
      <c r="E13" s="16">
        <f t="shared" si="0"/>
        <v>32</v>
      </c>
      <c r="F13" s="16">
        <f t="shared" si="0"/>
        <v>37</v>
      </c>
      <c r="G13" s="16">
        <f t="shared" si="0"/>
        <v>31</v>
      </c>
      <c r="H13" s="16">
        <f t="shared" si="0"/>
        <v>36</v>
      </c>
      <c r="I13" s="16">
        <f t="shared" si="0"/>
        <v>22</v>
      </c>
      <c r="J13" s="16">
        <f t="shared" si="0"/>
        <v>15</v>
      </c>
      <c r="K13" s="16">
        <f t="shared" si="0"/>
        <v>26</v>
      </c>
    </row>
    <row r="14" spans="1:11" ht="15">
      <c r="A14" s="6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15">
      <c r="A15" s="9" t="s">
        <v>30</v>
      </c>
      <c r="B15" s="16">
        <v>4723</v>
      </c>
      <c r="C15" s="16">
        <v>474</v>
      </c>
      <c r="D15" s="16">
        <v>515</v>
      </c>
      <c r="E15" s="16">
        <v>528</v>
      </c>
      <c r="F15" s="16">
        <v>657</v>
      </c>
      <c r="G15" s="16">
        <v>366</v>
      </c>
      <c r="H15" s="16">
        <v>552</v>
      </c>
      <c r="I15" s="16">
        <v>518</v>
      </c>
      <c r="J15" s="16">
        <v>755</v>
      </c>
      <c r="K15" s="10">
        <v>358</v>
      </c>
    </row>
    <row r="16" spans="1:11" ht="15">
      <c r="A16" s="9" t="s">
        <v>31</v>
      </c>
      <c r="B16" s="16">
        <v>2241</v>
      </c>
      <c r="C16" s="16">
        <v>240</v>
      </c>
      <c r="D16" s="16">
        <v>243</v>
      </c>
      <c r="E16" s="16">
        <v>252</v>
      </c>
      <c r="F16" s="16">
        <v>307</v>
      </c>
      <c r="G16" s="16">
        <v>186</v>
      </c>
      <c r="H16" s="16">
        <v>249</v>
      </c>
      <c r="I16" s="16">
        <v>240</v>
      </c>
      <c r="J16" s="16">
        <v>356</v>
      </c>
      <c r="K16" s="10">
        <v>168</v>
      </c>
    </row>
    <row r="17" spans="1:11" ht="15">
      <c r="A17" s="9" t="s">
        <v>32</v>
      </c>
      <c r="B17" s="16">
        <f aca="true" t="shared" si="1" ref="B17:K17">B15-B16</f>
        <v>2482</v>
      </c>
      <c r="C17" s="16">
        <f t="shared" si="1"/>
        <v>234</v>
      </c>
      <c r="D17" s="16">
        <f t="shared" si="1"/>
        <v>272</v>
      </c>
      <c r="E17" s="16">
        <f t="shared" si="1"/>
        <v>276</v>
      </c>
      <c r="F17" s="16">
        <f t="shared" si="1"/>
        <v>350</v>
      </c>
      <c r="G17" s="16">
        <f t="shared" si="1"/>
        <v>180</v>
      </c>
      <c r="H17" s="16">
        <f t="shared" si="1"/>
        <v>303</v>
      </c>
      <c r="I17" s="16">
        <f t="shared" si="1"/>
        <v>278</v>
      </c>
      <c r="J17" s="16">
        <f t="shared" si="1"/>
        <v>399</v>
      </c>
      <c r="K17" s="16">
        <f t="shared" si="1"/>
        <v>190</v>
      </c>
    </row>
    <row r="18" spans="1:11" ht="15">
      <c r="A18" s="6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ht="15">
      <c r="A19" s="9" t="s">
        <v>30</v>
      </c>
      <c r="B19" s="16">
        <v>4143</v>
      </c>
      <c r="C19" s="16">
        <v>472</v>
      </c>
      <c r="D19" s="16">
        <v>420</v>
      </c>
      <c r="E19" s="16">
        <v>490</v>
      </c>
      <c r="F19" s="16">
        <v>582</v>
      </c>
      <c r="G19" s="16">
        <v>264</v>
      </c>
      <c r="H19" s="16">
        <v>432</v>
      </c>
      <c r="I19" s="16">
        <v>477</v>
      </c>
      <c r="J19" s="16">
        <v>723</v>
      </c>
      <c r="K19" s="10">
        <v>283</v>
      </c>
    </row>
    <row r="20" spans="1:11" ht="17.25" customHeight="1">
      <c r="A20" s="9" t="s">
        <v>31</v>
      </c>
      <c r="B20" s="16">
        <v>1959</v>
      </c>
      <c r="C20" s="16">
        <v>222</v>
      </c>
      <c r="D20" s="16">
        <v>197</v>
      </c>
      <c r="E20" s="16">
        <v>229</v>
      </c>
      <c r="F20" s="16">
        <v>269</v>
      </c>
      <c r="G20" s="16">
        <v>125</v>
      </c>
      <c r="H20" s="16">
        <v>209</v>
      </c>
      <c r="I20" s="16">
        <v>233</v>
      </c>
      <c r="J20" s="16">
        <v>353</v>
      </c>
      <c r="K20" s="10">
        <v>122</v>
      </c>
    </row>
    <row r="21" spans="1:11" ht="18.75" customHeight="1">
      <c r="A21" s="9" t="s">
        <v>32</v>
      </c>
      <c r="B21" s="16">
        <f aca="true" t="shared" si="2" ref="B21:K21">B19-B20</f>
        <v>2184</v>
      </c>
      <c r="C21" s="16">
        <f t="shared" si="2"/>
        <v>250</v>
      </c>
      <c r="D21" s="16">
        <f t="shared" si="2"/>
        <v>223</v>
      </c>
      <c r="E21" s="16">
        <f t="shared" si="2"/>
        <v>261</v>
      </c>
      <c r="F21" s="16">
        <f t="shared" si="2"/>
        <v>313</v>
      </c>
      <c r="G21" s="16">
        <f t="shared" si="2"/>
        <v>139</v>
      </c>
      <c r="H21" s="16">
        <f t="shared" si="2"/>
        <v>223</v>
      </c>
      <c r="I21" s="16">
        <f t="shared" si="2"/>
        <v>244</v>
      </c>
      <c r="J21" s="16">
        <f t="shared" si="2"/>
        <v>370</v>
      </c>
      <c r="K21" s="16">
        <f t="shared" si="2"/>
        <v>161</v>
      </c>
    </row>
    <row r="22" spans="1:11" ht="18.75" customHeight="1">
      <c r="A22" s="6" t="s">
        <v>13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</row>
    <row r="23" spans="1:11" ht="15">
      <c r="A23" s="9" t="s">
        <v>30</v>
      </c>
      <c r="B23" s="16">
        <v>5771</v>
      </c>
      <c r="C23" s="16">
        <v>567</v>
      </c>
      <c r="D23" s="16">
        <v>625</v>
      </c>
      <c r="E23" s="16">
        <v>686</v>
      </c>
      <c r="F23" s="16">
        <v>824</v>
      </c>
      <c r="G23" s="16">
        <v>421</v>
      </c>
      <c r="H23" s="16">
        <v>589</v>
      </c>
      <c r="I23" s="16">
        <v>723</v>
      </c>
      <c r="J23" s="16">
        <v>915</v>
      </c>
      <c r="K23" s="10">
        <v>421</v>
      </c>
    </row>
    <row r="24" spans="1:11" ht="15">
      <c r="A24" s="9" t="s">
        <v>31</v>
      </c>
      <c r="B24" s="16">
        <v>2802</v>
      </c>
      <c r="C24" s="16">
        <v>274</v>
      </c>
      <c r="D24" s="16">
        <v>310</v>
      </c>
      <c r="E24" s="16">
        <v>332</v>
      </c>
      <c r="F24" s="16">
        <v>398</v>
      </c>
      <c r="G24" s="16">
        <v>201</v>
      </c>
      <c r="H24" s="16">
        <v>289</v>
      </c>
      <c r="I24" s="16">
        <v>346</v>
      </c>
      <c r="J24" s="16">
        <v>440</v>
      </c>
      <c r="K24" s="10">
        <v>212</v>
      </c>
    </row>
    <row r="25" spans="1:11" ht="15">
      <c r="A25" s="9" t="s">
        <v>32</v>
      </c>
      <c r="B25" s="16">
        <f aca="true" t="shared" si="3" ref="B25:K25">B23-B24</f>
        <v>2969</v>
      </c>
      <c r="C25" s="16">
        <f t="shared" si="3"/>
        <v>293</v>
      </c>
      <c r="D25" s="16">
        <f t="shared" si="3"/>
        <v>315</v>
      </c>
      <c r="E25" s="16">
        <f t="shared" si="3"/>
        <v>354</v>
      </c>
      <c r="F25" s="16">
        <f t="shared" si="3"/>
        <v>426</v>
      </c>
      <c r="G25" s="16">
        <f t="shared" si="3"/>
        <v>220</v>
      </c>
      <c r="H25" s="16">
        <f t="shared" si="3"/>
        <v>300</v>
      </c>
      <c r="I25" s="16">
        <f t="shared" si="3"/>
        <v>377</v>
      </c>
      <c r="J25" s="16">
        <f t="shared" si="3"/>
        <v>475</v>
      </c>
      <c r="K25" s="16">
        <f t="shared" si="3"/>
        <v>209</v>
      </c>
    </row>
    <row r="26" spans="1:11" ht="15">
      <c r="A26" s="6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1"/>
    </row>
    <row r="27" spans="1:11" ht="15">
      <c r="A27" s="9" t="s">
        <v>30</v>
      </c>
      <c r="B27" s="16">
        <v>2163</v>
      </c>
      <c r="C27" s="16">
        <v>222</v>
      </c>
      <c r="D27" s="16">
        <v>254</v>
      </c>
      <c r="E27" s="16">
        <v>240</v>
      </c>
      <c r="F27" s="16">
        <v>437</v>
      </c>
      <c r="G27" s="16">
        <v>10</v>
      </c>
      <c r="H27" s="16">
        <v>261</v>
      </c>
      <c r="I27" s="16">
        <v>226</v>
      </c>
      <c r="J27" s="16">
        <v>484</v>
      </c>
      <c r="K27" s="10">
        <v>29</v>
      </c>
    </row>
    <row r="28" spans="1:11" ht="15">
      <c r="A28" s="9" t="s">
        <v>31</v>
      </c>
      <c r="B28" s="16">
        <v>1019</v>
      </c>
      <c r="C28" s="16">
        <v>113</v>
      </c>
      <c r="D28" s="16">
        <v>114</v>
      </c>
      <c r="E28" s="16">
        <v>107</v>
      </c>
      <c r="F28" s="16">
        <v>223</v>
      </c>
      <c r="G28" s="16">
        <v>4</v>
      </c>
      <c r="H28" s="16">
        <v>112</v>
      </c>
      <c r="I28" s="16">
        <v>103</v>
      </c>
      <c r="J28" s="16">
        <v>229</v>
      </c>
      <c r="K28" s="10">
        <v>14</v>
      </c>
    </row>
    <row r="29" spans="1:11" ht="15">
      <c r="A29" s="9" t="s">
        <v>32</v>
      </c>
      <c r="B29" s="16">
        <f aca="true" t="shared" si="4" ref="B29:K29">B27-B28</f>
        <v>1144</v>
      </c>
      <c r="C29" s="16">
        <f t="shared" si="4"/>
        <v>109</v>
      </c>
      <c r="D29" s="16">
        <f t="shared" si="4"/>
        <v>140</v>
      </c>
      <c r="E29" s="16">
        <f t="shared" si="4"/>
        <v>133</v>
      </c>
      <c r="F29" s="16">
        <f t="shared" si="4"/>
        <v>214</v>
      </c>
      <c r="G29" s="16">
        <f t="shared" si="4"/>
        <v>6</v>
      </c>
      <c r="H29" s="16">
        <f t="shared" si="4"/>
        <v>149</v>
      </c>
      <c r="I29" s="16">
        <f t="shared" si="4"/>
        <v>123</v>
      </c>
      <c r="J29" s="16">
        <f t="shared" si="4"/>
        <v>255</v>
      </c>
      <c r="K29" s="16">
        <f t="shared" si="4"/>
        <v>15</v>
      </c>
    </row>
    <row r="30" spans="1:11" ht="15">
      <c r="A30" s="6" t="s">
        <v>15</v>
      </c>
      <c r="B30" s="19"/>
      <c r="C30" s="19"/>
      <c r="D30" s="19"/>
      <c r="E30" s="19"/>
      <c r="F30" s="19"/>
      <c r="G30" s="19"/>
      <c r="H30" s="19"/>
      <c r="I30" s="19"/>
      <c r="J30" s="19"/>
      <c r="K30" s="11"/>
    </row>
    <row r="31" spans="1:11" ht="15">
      <c r="A31" s="9" t="s">
        <v>30</v>
      </c>
      <c r="B31" s="16">
        <v>1415</v>
      </c>
      <c r="C31" s="16">
        <v>146</v>
      </c>
      <c r="D31" s="16">
        <v>130</v>
      </c>
      <c r="E31" s="16">
        <v>156</v>
      </c>
      <c r="F31" s="16">
        <v>143</v>
      </c>
      <c r="G31" s="16">
        <v>163</v>
      </c>
      <c r="H31" s="16">
        <v>145</v>
      </c>
      <c r="I31" s="16">
        <v>157</v>
      </c>
      <c r="J31" s="16">
        <v>169</v>
      </c>
      <c r="K31" s="10">
        <v>206</v>
      </c>
    </row>
    <row r="32" spans="1:11" ht="15">
      <c r="A32" s="9" t="s">
        <v>31</v>
      </c>
      <c r="B32" s="16">
        <v>688</v>
      </c>
      <c r="C32" s="16">
        <v>64</v>
      </c>
      <c r="D32" s="16">
        <v>67</v>
      </c>
      <c r="E32" s="16">
        <v>73</v>
      </c>
      <c r="F32" s="16">
        <v>69</v>
      </c>
      <c r="G32" s="16">
        <v>81</v>
      </c>
      <c r="H32" s="16">
        <v>75</v>
      </c>
      <c r="I32" s="16">
        <v>74</v>
      </c>
      <c r="J32" s="16">
        <v>80</v>
      </c>
      <c r="K32" s="10">
        <v>105</v>
      </c>
    </row>
    <row r="33" spans="1:11" ht="15">
      <c r="A33" s="9" t="s">
        <v>32</v>
      </c>
      <c r="B33" s="16">
        <f aca="true" t="shared" si="5" ref="B33:K33">B31-B32</f>
        <v>727</v>
      </c>
      <c r="C33" s="16">
        <f t="shared" si="5"/>
        <v>82</v>
      </c>
      <c r="D33" s="16">
        <f t="shared" si="5"/>
        <v>63</v>
      </c>
      <c r="E33" s="16">
        <f t="shared" si="5"/>
        <v>83</v>
      </c>
      <c r="F33" s="16">
        <f t="shared" si="5"/>
        <v>74</v>
      </c>
      <c r="G33" s="16">
        <f t="shared" si="5"/>
        <v>82</v>
      </c>
      <c r="H33" s="16">
        <f t="shared" si="5"/>
        <v>70</v>
      </c>
      <c r="I33" s="16">
        <f t="shared" si="5"/>
        <v>83</v>
      </c>
      <c r="J33" s="16">
        <f t="shared" si="5"/>
        <v>89</v>
      </c>
      <c r="K33" s="16">
        <f t="shared" si="5"/>
        <v>101</v>
      </c>
    </row>
    <row r="34" spans="1:11" ht="15">
      <c r="A34" s="27" t="s">
        <v>16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15">
      <c r="A35" s="9" t="s">
        <v>30</v>
      </c>
      <c r="B35" s="16">
        <v>1939</v>
      </c>
      <c r="C35" s="16">
        <v>189</v>
      </c>
      <c r="D35" s="16">
        <v>207</v>
      </c>
      <c r="E35" s="16">
        <v>228</v>
      </c>
      <c r="F35" s="16">
        <v>246</v>
      </c>
      <c r="G35" s="16">
        <v>194</v>
      </c>
      <c r="H35" s="16">
        <v>188</v>
      </c>
      <c r="I35" s="16">
        <v>227</v>
      </c>
      <c r="J35" s="16">
        <v>225</v>
      </c>
      <c r="K35" s="10">
        <v>235</v>
      </c>
    </row>
    <row r="36" spans="1:11" ht="15">
      <c r="A36" s="9" t="s">
        <v>31</v>
      </c>
      <c r="B36" s="16">
        <v>912</v>
      </c>
      <c r="C36" s="16">
        <v>71</v>
      </c>
      <c r="D36" s="16">
        <v>102</v>
      </c>
      <c r="E36" s="16">
        <v>96</v>
      </c>
      <c r="F36" s="16">
        <v>121</v>
      </c>
      <c r="G36" s="16">
        <v>91</v>
      </c>
      <c r="H36" s="16">
        <v>91</v>
      </c>
      <c r="I36" s="16">
        <v>103</v>
      </c>
      <c r="J36" s="16">
        <v>105</v>
      </c>
      <c r="K36" s="10">
        <v>132</v>
      </c>
    </row>
    <row r="37" spans="1:11" ht="15">
      <c r="A37" s="9" t="s">
        <v>32</v>
      </c>
      <c r="B37" s="16">
        <f aca="true" t="shared" si="6" ref="B37:K37">B35-B36</f>
        <v>1027</v>
      </c>
      <c r="C37" s="16">
        <f t="shared" si="6"/>
        <v>118</v>
      </c>
      <c r="D37" s="16">
        <f t="shared" si="6"/>
        <v>105</v>
      </c>
      <c r="E37" s="16">
        <f t="shared" si="6"/>
        <v>132</v>
      </c>
      <c r="F37" s="16">
        <f t="shared" si="6"/>
        <v>125</v>
      </c>
      <c r="G37" s="16">
        <f t="shared" si="6"/>
        <v>103</v>
      </c>
      <c r="H37" s="16">
        <f t="shared" si="6"/>
        <v>97</v>
      </c>
      <c r="I37" s="16">
        <f t="shared" si="6"/>
        <v>124</v>
      </c>
      <c r="J37" s="16">
        <f t="shared" si="6"/>
        <v>120</v>
      </c>
      <c r="K37" s="16">
        <f t="shared" si="6"/>
        <v>103</v>
      </c>
    </row>
    <row r="38" spans="1:11" ht="15.75" customHeight="1">
      <c r="A38" s="6" t="s">
        <v>17</v>
      </c>
      <c r="B38" s="19"/>
      <c r="C38" s="19"/>
      <c r="D38" s="19"/>
      <c r="E38" s="19"/>
      <c r="F38" s="19"/>
      <c r="G38" s="19"/>
      <c r="H38" s="19"/>
      <c r="I38" s="19"/>
      <c r="J38" s="19"/>
      <c r="K38" s="11"/>
    </row>
    <row r="39" spans="1:11" ht="15">
      <c r="A39" s="9" t="s">
        <v>30</v>
      </c>
      <c r="B39" s="16">
        <v>3031</v>
      </c>
      <c r="C39" s="16">
        <v>310</v>
      </c>
      <c r="D39" s="16">
        <v>335</v>
      </c>
      <c r="E39" s="16">
        <v>317</v>
      </c>
      <c r="F39" s="16">
        <v>353</v>
      </c>
      <c r="G39" s="16">
        <v>381</v>
      </c>
      <c r="H39" s="16">
        <v>368</v>
      </c>
      <c r="I39" s="16">
        <v>304</v>
      </c>
      <c r="J39" s="16">
        <v>315</v>
      </c>
      <c r="K39" s="10">
        <v>348</v>
      </c>
    </row>
    <row r="40" spans="1:11" ht="15">
      <c r="A40" s="9" t="s">
        <v>31</v>
      </c>
      <c r="B40" s="16">
        <v>1453</v>
      </c>
      <c r="C40" s="16">
        <v>159</v>
      </c>
      <c r="D40" s="16">
        <v>151</v>
      </c>
      <c r="E40" s="16">
        <v>164</v>
      </c>
      <c r="F40" s="16">
        <v>170</v>
      </c>
      <c r="G40" s="16">
        <v>176</v>
      </c>
      <c r="H40" s="16">
        <v>182</v>
      </c>
      <c r="I40" s="16">
        <v>145</v>
      </c>
      <c r="J40" s="16">
        <v>141</v>
      </c>
      <c r="K40" s="10">
        <v>165</v>
      </c>
    </row>
    <row r="41" spans="1:11" ht="15">
      <c r="A41" s="9" t="s">
        <v>32</v>
      </c>
      <c r="B41" s="16">
        <f aca="true" t="shared" si="7" ref="B41:K41">B39-B40</f>
        <v>1578</v>
      </c>
      <c r="C41" s="16">
        <f t="shared" si="7"/>
        <v>151</v>
      </c>
      <c r="D41" s="16">
        <f t="shared" si="7"/>
        <v>184</v>
      </c>
      <c r="E41" s="16">
        <f t="shared" si="7"/>
        <v>153</v>
      </c>
      <c r="F41" s="16">
        <f t="shared" si="7"/>
        <v>183</v>
      </c>
      <c r="G41" s="16">
        <f t="shared" si="7"/>
        <v>205</v>
      </c>
      <c r="H41" s="16">
        <f t="shared" si="7"/>
        <v>186</v>
      </c>
      <c r="I41" s="16">
        <f t="shared" si="7"/>
        <v>159</v>
      </c>
      <c r="J41" s="16">
        <f t="shared" si="7"/>
        <v>174</v>
      </c>
      <c r="K41" s="16">
        <f t="shared" si="7"/>
        <v>183</v>
      </c>
    </row>
    <row r="42" spans="1:11" ht="15">
      <c r="A42" s="6" t="s">
        <v>39</v>
      </c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5">
      <c r="A43" s="9" t="s">
        <v>30</v>
      </c>
      <c r="B43" s="16">
        <v>882</v>
      </c>
      <c r="C43" s="16">
        <v>76</v>
      </c>
      <c r="D43" s="16">
        <v>107</v>
      </c>
      <c r="E43" s="16">
        <v>96</v>
      </c>
      <c r="F43" s="16">
        <v>99</v>
      </c>
      <c r="G43" s="16">
        <v>90</v>
      </c>
      <c r="H43" s="16">
        <v>89</v>
      </c>
      <c r="I43" s="16">
        <v>108</v>
      </c>
      <c r="J43" s="16">
        <v>105</v>
      </c>
      <c r="K43" s="10">
        <v>112</v>
      </c>
    </row>
    <row r="44" spans="1:11" ht="15">
      <c r="A44" s="9" t="s">
        <v>31</v>
      </c>
      <c r="B44" s="16">
        <v>455</v>
      </c>
      <c r="C44" s="16">
        <v>40</v>
      </c>
      <c r="D44" s="16">
        <v>55</v>
      </c>
      <c r="E44" s="16">
        <v>52</v>
      </c>
      <c r="F44" s="16">
        <v>46</v>
      </c>
      <c r="G44" s="16">
        <v>49</v>
      </c>
      <c r="H44" s="16">
        <v>48</v>
      </c>
      <c r="I44" s="16">
        <v>51</v>
      </c>
      <c r="J44" s="16">
        <v>56</v>
      </c>
      <c r="K44" s="10">
        <v>58</v>
      </c>
    </row>
    <row r="45" spans="1:11" ht="15">
      <c r="A45" s="9" t="s">
        <v>32</v>
      </c>
      <c r="B45" s="16">
        <f aca="true" t="shared" si="8" ref="B45:K45">B43-B44</f>
        <v>427</v>
      </c>
      <c r="C45" s="16">
        <f t="shared" si="8"/>
        <v>36</v>
      </c>
      <c r="D45" s="16">
        <f t="shared" si="8"/>
        <v>52</v>
      </c>
      <c r="E45" s="16">
        <f t="shared" si="8"/>
        <v>44</v>
      </c>
      <c r="F45" s="16">
        <f t="shared" si="8"/>
        <v>53</v>
      </c>
      <c r="G45" s="16">
        <f t="shared" si="8"/>
        <v>41</v>
      </c>
      <c r="H45" s="16">
        <f t="shared" si="8"/>
        <v>41</v>
      </c>
      <c r="I45" s="16">
        <f t="shared" si="8"/>
        <v>57</v>
      </c>
      <c r="J45" s="16">
        <f t="shared" si="8"/>
        <v>49</v>
      </c>
      <c r="K45" s="16">
        <f t="shared" si="8"/>
        <v>54</v>
      </c>
    </row>
    <row r="46" spans="1:11" ht="15">
      <c r="A46" s="6" t="s">
        <v>18</v>
      </c>
      <c r="B46" s="19"/>
      <c r="C46" s="19"/>
      <c r="D46" s="19"/>
      <c r="E46" s="19"/>
      <c r="F46" s="19"/>
      <c r="G46" s="19"/>
      <c r="H46" s="19"/>
      <c r="I46" s="19"/>
      <c r="J46" s="19"/>
      <c r="K46" s="11"/>
    </row>
    <row r="47" spans="1:11" ht="15">
      <c r="A47" s="9" t="s">
        <v>30</v>
      </c>
      <c r="B47" s="16">
        <v>2152</v>
      </c>
      <c r="C47" s="16">
        <v>247</v>
      </c>
      <c r="D47" s="16">
        <v>228</v>
      </c>
      <c r="E47" s="16">
        <v>252</v>
      </c>
      <c r="F47" s="16">
        <v>259</v>
      </c>
      <c r="G47" s="16">
        <v>202</v>
      </c>
      <c r="H47" s="16">
        <v>210</v>
      </c>
      <c r="I47" s="16">
        <v>227</v>
      </c>
      <c r="J47" s="16">
        <v>291</v>
      </c>
      <c r="K47" s="10">
        <v>236</v>
      </c>
    </row>
    <row r="48" spans="1:11" ht="15">
      <c r="A48" s="9" t="s">
        <v>31</v>
      </c>
      <c r="B48" s="16">
        <v>1038</v>
      </c>
      <c r="C48" s="16">
        <v>117</v>
      </c>
      <c r="D48" s="16">
        <v>117</v>
      </c>
      <c r="E48" s="16">
        <v>114</v>
      </c>
      <c r="F48" s="16">
        <v>126</v>
      </c>
      <c r="G48" s="16">
        <v>102</v>
      </c>
      <c r="H48" s="16">
        <v>103</v>
      </c>
      <c r="I48" s="16">
        <v>118</v>
      </c>
      <c r="J48" s="16">
        <v>128</v>
      </c>
      <c r="K48" s="10">
        <v>113</v>
      </c>
    </row>
    <row r="49" spans="1:11" ht="15">
      <c r="A49" s="9" t="s">
        <v>32</v>
      </c>
      <c r="B49" s="16">
        <f aca="true" t="shared" si="9" ref="B49:K49">B47-B48</f>
        <v>1114</v>
      </c>
      <c r="C49" s="16">
        <f t="shared" si="9"/>
        <v>130</v>
      </c>
      <c r="D49" s="16">
        <f t="shared" si="9"/>
        <v>111</v>
      </c>
      <c r="E49" s="16">
        <f t="shared" si="9"/>
        <v>138</v>
      </c>
      <c r="F49" s="16">
        <f t="shared" si="9"/>
        <v>133</v>
      </c>
      <c r="G49" s="16">
        <f t="shared" si="9"/>
        <v>100</v>
      </c>
      <c r="H49" s="16">
        <f t="shared" si="9"/>
        <v>107</v>
      </c>
      <c r="I49" s="16">
        <f t="shared" si="9"/>
        <v>109</v>
      </c>
      <c r="J49" s="16">
        <f t="shared" si="9"/>
        <v>163</v>
      </c>
      <c r="K49" s="16">
        <f t="shared" si="9"/>
        <v>123</v>
      </c>
    </row>
    <row r="50" spans="1:11" ht="18" customHeight="1">
      <c r="A50" s="6" t="s">
        <v>19</v>
      </c>
      <c r="B50" s="20"/>
      <c r="C50" s="20"/>
      <c r="D50" s="20"/>
      <c r="E50" s="20"/>
      <c r="F50" s="20"/>
      <c r="G50" s="20"/>
      <c r="H50" s="20"/>
      <c r="I50" s="20"/>
      <c r="J50" s="20"/>
      <c r="K50" s="21"/>
    </row>
    <row r="51" spans="1:11" ht="15">
      <c r="A51" s="9" t="s">
        <v>30</v>
      </c>
      <c r="B51" s="16">
        <v>1043</v>
      </c>
      <c r="C51" s="16">
        <v>104</v>
      </c>
      <c r="D51" s="16">
        <v>123</v>
      </c>
      <c r="E51" s="16">
        <v>110</v>
      </c>
      <c r="F51" s="16">
        <v>122</v>
      </c>
      <c r="G51" s="18">
        <v>113</v>
      </c>
      <c r="H51" s="16">
        <v>91</v>
      </c>
      <c r="I51" s="16">
        <v>113</v>
      </c>
      <c r="J51" s="16">
        <v>155</v>
      </c>
      <c r="K51" s="10">
        <v>112</v>
      </c>
    </row>
    <row r="52" spans="1:11" ht="15">
      <c r="A52" s="9" t="s">
        <v>31</v>
      </c>
      <c r="B52" s="16">
        <v>497</v>
      </c>
      <c r="C52" s="16">
        <v>49</v>
      </c>
      <c r="D52" s="16">
        <v>56</v>
      </c>
      <c r="E52" s="16">
        <v>51</v>
      </c>
      <c r="F52" s="16">
        <v>58</v>
      </c>
      <c r="G52" s="18">
        <v>51</v>
      </c>
      <c r="H52" s="16">
        <v>36</v>
      </c>
      <c r="I52" s="16">
        <v>58</v>
      </c>
      <c r="J52" s="16">
        <v>81</v>
      </c>
      <c r="K52" s="10">
        <v>57</v>
      </c>
    </row>
    <row r="53" spans="1:11" ht="15">
      <c r="A53" s="9" t="s">
        <v>32</v>
      </c>
      <c r="B53" s="16">
        <f aca="true" t="shared" si="10" ref="B53:K53">B51-B52</f>
        <v>546</v>
      </c>
      <c r="C53" s="16">
        <f t="shared" si="10"/>
        <v>55</v>
      </c>
      <c r="D53" s="16">
        <f t="shared" si="10"/>
        <v>67</v>
      </c>
      <c r="E53" s="16">
        <f t="shared" si="10"/>
        <v>59</v>
      </c>
      <c r="F53" s="16">
        <f t="shared" si="10"/>
        <v>64</v>
      </c>
      <c r="G53" s="16">
        <f t="shared" si="10"/>
        <v>62</v>
      </c>
      <c r="H53" s="16">
        <f t="shared" si="10"/>
        <v>55</v>
      </c>
      <c r="I53" s="16">
        <f t="shared" si="10"/>
        <v>55</v>
      </c>
      <c r="J53" s="16">
        <f t="shared" si="10"/>
        <v>74</v>
      </c>
      <c r="K53" s="16">
        <f t="shared" si="10"/>
        <v>55</v>
      </c>
    </row>
    <row r="54" spans="1:11" ht="15">
      <c r="A54" s="6" t="s">
        <v>38</v>
      </c>
      <c r="B54" s="20"/>
      <c r="C54" s="20"/>
      <c r="D54" s="20"/>
      <c r="E54" s="20"/>
      <c r="F54" s="20"/>
      <c r="G54" s="20"/>
      <c r="H54" s="20"/>
      <c r="I54" s="20"/>
      <c r="J54" s="20"/>
      <c r="K54" s="21"/>
    </row>
    <row r="55" spans="1:11" ht="15">
      <c r="A55" s="9" t="s">
        <v>30</v>
      </c>
      <c r="B55" s="16">
        <v>8142</v>
      </c>
      <c r="C55" s="16">
        <v>788</v>
      </c>
      <c r="D55" s="16">
        <v>882</v>
      </c>
      <c r="E55" s="16">
        <v>959</v>
      </c>
      <c r="F55" s="17">
        <v>980</v>
      </c>
      <c r="G55" s="16">
        <v>809</v>
      </c>
      <c r="H55" s="16">
        <v>866</v>
      </c>
      <c r="I55" s="16">
        <v>894</v>
      </c>
      <c r="J55" s="16">
        <v>1019</v>
      </c>
      <c r="K55" s="10">
        <v>945</v>
      </c>
    </row>
    <row r="56" spans="1:11" ht="15">
      <c r="A56" s="9" t="s">
        <v>31</v>
      </c>
      <c r="B56" s="16">
        <v>3971</v>
      </c>
      <c r="C56" s="16">
        <v>393</v>
      </c>
      <c r="D56" s="16">
        <v>413</v>
      </c>
      <c r="E56" s="16">
        <v>445</v>
      </c>
      <c r="F56" s="16">
        <v>475</v>
      </c>
      <c r="G56" s="16">
        <v>387</v>
      </c>
      <c r="H56" s="16">
        <v>433</v>
      </c>
      <c r="I56" s="16">
        <v>432</v>
      </c>
      <c r="J56" s="16">
        <v>505</v>
      </c>
      <c r="K56" s="10">
        <v>488</v>
      </c>
    </row>
    <row r="57" spans="1:11" ht="15">
      <c r="A57" s="9" t="s">
        <v>32</v>
      </c>
      <c r="B57" s="16">
        <f aca="true" t="shared" si="11" ref="B57:K57">B55-B56</f>
        <v>4171</v>
      </c>
      <c r="C57" s="16">
        <f t="shared" si="11"/>
        <v>395</v>
      </c>
      <c r="D57" s="16">
        <f t="shared" si="11"/>
        <v>469</v>
      </c>
      <c r="E57" s="16">
        <f t="shared" si="11"/>
        <v>514</v>
      </c>
      <c r="F57" s="16">
        <f t="shared" si="11"/>
        <v>505</v>
      </c>
      <c r="G57" s="16">
        <f t="shared" si="11"/>
        <v>422</v>
      </c>
      <c r="H57" s="16">
        <f t="shared" si="11"/>
        <v>433</v>
      </c>
      <c r="I57" s="16">
        <f t="shared" si="11"/>
        <v>462</v>
      </c>
      <c r="J57" s="16">
        <f t="shared" si="11"/>
        <v>514</v>
      </c>
      <c r="K57" s="16">
        <f t="shared" si="11"/>
        <v>457</v>
      </c>
    </row>
    <row r="58" spans="1:11" ht="15">
      <c r="A58" s="6" t="s">
        <v>20</v>
      </c>
      <c r="B58" s="19"/>
      <c r="C58" s="19"/>
      <c r="D58" s="19"/>
      <c r="E58" s="19"/>
      <c r="F58" s="19"/>
      <c r="G58" s="19"/>
      <c r="H58" s="19"/>
      <c r="I58" s="19"/>
      <c r="J58" s="19"/>
      <c r="K58" s="11"/>
    </row>
    <row r="59" spans="1:11" ht="15">
      <c r="A59" s="9" t="s">
        <v>30</v>
      </c>
      <c r="B59" s="16">
        <v>1808</v>
      </c>
      <c r="C59" s="16">
        <v>181</v>
      </c>
      <c r="D59" s="16">
        <v>206</v>
      </c>
      <c r="E59" s="16">
        <v>224</v>
      </c>
      <c r="F59" s="16">
        <v>275</v>
      </c>
      <c r="G59" s="18">
        <v>164</v>
      </c>
      <c r="H59" s="16">
        <v>104</v>
      </c>
      <c r="I59" s="16">
        <v>200</v>
      </c>
      <c r="J59" s="16">
        <v>247</v>
      </c>
      <c r="K59" s="10">
        <v>207</v>
      </c>
    </row>
    <row r="60" spans="1:11" ht="15">
      <c r="A60" s="9" t="s">
        <v>31</v>
      </c>
      <c r="B60" s="16">
        <v>851</v>
      </c>
      <c r="C60" s="16">
        <v>97</v>
      </c>
      <c r="D60" s="16">
        <v>92</v>
      </c>
      <c r="E60" s="16">
        <v>101</v>
      </c>
      <c r="F60" s="16">
        <v>123</v>
      </c>
      <c r="G60" s="18">
        <v>81</v>
      </c>
      <c r="H60" s="16">
        <v>42</v>
      </c>
      <c r="I60" s="16">
        <v>95</v>
      </c>
      <c r="J60" s="16">
        <v>112</v>
      </c>
      <c r="K60" s="10">
        <v>108</v>
      </c>
    </row>
    <row r="61" spans="1:11" ht="15">
      <c r="A61" s="9" t="s">
        <v>32</v>
      </c>
      <c r="B61" s="16">
        <f aca="true" t="shared" si="12" ref="B61:K61">B59-B60</f>
        <v>957</v>
      </c>
      <c r="C61" s="16">
        <f t="shared" si="12"/>
        <v>84</v>
      </c>
      <c r="D61" s="16">
        <f t="shared" si="12"/>
        <v>114</v>
      </c>
      <c r="E61" s="16">
        <f t="shared" si="12"/>
        <v>123</v>
      </c>
      <c r="F61" s="16">
        <f t="shared" si="12"/>
        <v>152</v>
      </c>
      <c r="G61" s="16">
        <f t="shared" si="12"/>
        <v>83</v>
      </c>
      <c r="H61" s="16">
        <f t="shared" si="12"/>
        <v>62</v>
      </c>
      <c r="I61" s="16">
        <f t="shared" si="12"/>
        <v>105</v>
      </c>
      <c r="J61" s="16">
        <f t="shared" si="12"/>
        <v>135</v>
      </c>
      <c r="K61" s="16">
        <f t="shared" si="12"/>
        <v>99</v>
      </c>
    </row>
    <row r="62" spans="1:11" ht="16.5" customHeight="1">
      <c r="A62" s="6" t="s">
        <v>21</v>
      </c>
      <c r="B62" s="19"/>
      <c r="C62" s="19"/>
      <c r="D62" s="19"/>
      <c r="E62" s="19"/>
      <c r="F62" s="19"/>
      <c r="G62" s="19"/>
      <c r="H62" s="19"/>
      <c r="I62" s="19"/>
      <c r="J62" s="19"/>
      <c r="K62" s="11"/>
    </row>
    <row r="63" spans="1:11" ht="15">
      <c r="A63" s="9" t="s">
        <v>30</v>
      </c>
      <c r="B63" s="16">
        <v>3074</v>
      </c>
      <c r="C63" s="16">
        <v>282</v>
      </c>
      <c r="D63" s="16">
        <v>315</v>
      </c>
      <c r="E63" s="16">
        <v>368</v>
      </c>
      <c r="F63" s="16">
        <v>357</v>
      </c>
      <c r="G63" s="16">
        <v>286</v>
      </c>
      <c r="H63" s="16">
        <v>320</v>
      </c>
      <c r="I63" s="16">
        <v>409</v>
      </c>
      <c r="J63" s="16">
        <v>385</v>
      </c>
      <c r="K63" s="10">
        <v>352</v>
      </c>
    </row>
    <row r="64" spans="1:11" ht="15">
      <c r="A64" s="9" t="s">
        <v>31</v>
      </c>
      <c r="B64" s="16">
        <v>1524</v>
      </c>
      <c r="C64" s="16">
        <v>141</v>
      </c>
      <c r="D64" s="16">
        <v>146</v>
      </c>
      <c r="E64" s="16">
        <v>188</v>
      </c>
      <c r="F64" s="16">
        <v>183</v>
      </c>
      <c r="G64" s="16">
        <v>139</v>
      </c>
      <c r="H64" s="16">
        <v>171</v>
      </c>
      <c r="I64" s="16">
        <v>190</v>
      </c>
      <c r="J64" s="16">
        <v>207</v>
      </c>
      <c r="K64" s="10">
        <v>159</v>
      </c>
    </row>
    <row r="65" spans="1:11" ht="15">
      <c r="A65" s="9" t="s">
        <v>32</v>
      </c>
      <c r="B65" s="16">
        <f aca="true" t="shared" si="13" ref="B65:K65">B63-B64</f>
        <v>1550</v>
      </c>
      <c r="C65" s="16">
        <f t="shared" si="13"/>
        <v>141</v>
      </c>
      <c r="D65" s="16">
        <f t="shared" si="13"/>
        <v>169</v>
      </c>
      <c r="E65" s="16">
        <f t="shared" si="13"/>
        <v>180</v>
      </c>
      <c r="F65" s="16">
        <f t="shared" si="13"/>
        <v>174</v>
      </c>
      <c r="G65" s="16">
        <f t="shared" si="13"/>
        <v>147</v>
      </c>
      <c r="H65" s="16">
        <f t="shared" si="13"/>
        <v>149</v>
      </c>
      <c r="I65" s="16">
        <f t="shared" si="13"/>
        <v>219</v>
      </c>
      <c r="J65" s="16">
        <f t="shared" si="13"/>
        <v>178</v>
      </c>
      <c r="K65" s="16">
        <f t="shared" si="13"/>
        <v>193</v>
      </c>
    </row>
    <row r="66" spans="1:11" ht="15">
      <c r="A66" s="6" t="s">
        <v>37</v>
      </c>
      <c r="B66" s="19"/>
      <c r="C66" s="19"/>
      <c r="D66" s="19"/>
      <c r="E66" s="19"/>
      <c r="F66" s="19"/>
      <c r="G66" s="19"/>
      <c r="H66" s="19"/>
      <c r="I66" s="19"/>
      <c r="J66" s="19"/>
      <c r="K66" s="11"/>
    </row>
    <row r="67" spans="1:11" ht="15">
      <c r="A67" s="9" t="s">
        <v>30</v>
      </c>
      <c r="B67" s="16">
        <v>289</v>
      </c>
      <c r="C67" s="16">
        <v>32</v>
      </c>
      <c r="D67" s="16">
        <v>31</v>
      </c>
      <c r="E67" s="16">
        <v>33</v>
      </c>
      <c r="F67" s="16">
        <v>38</v>
      </c>
      <c r="G67" s="16">
        <v>28</v>
      </c>
      <c r="H67" s="16">
        <v>20</v>
      </c>
      <c r="I67" s="16">
        <v>42</v>
      </c>
      <c r="J67" s="16">
        <v>36</v>
      </c>
      <c r="K67" s="10">
        <v>29</v>
      </c>
    </row>
    <row r="68" spans="1:11" ht="15">
      <c r="A68" s="9" t="s">
        <v>31</v>
      </c>
      <c r="B68" s="16">
        <v>133</v>
      </c>
      <c r="C68" s="16">
        <v>12</v>
      </c>
      <c r="D68" s="16">
        <v>11</v>
      </c>
      <c r="E68" s="16">
        <v>17</v>
      </c>
      <c r="F68" s="16">
        <v>19</v>
      </c>
      <c r="G68" s="16">
        <v>14</v>
      </c>
      <c r="H68" s="16">
        <v>7</v>
      </c>
      <c r="I68" s="16">
        <v>21</v>
      </c>
      <c r="J68" s="16">
        <v>15</v>
      </c>
      <c r="K68" s="10">
        <v>17</v>
      </c>
    </row>
    <row r="69" spans="1:11" ht="15">
      <c r="A69" s="9" t="s">
        <v>32</v>
      </c>
      <c r="B69" s="16">
        <f aca="true" t="shared" si="14" ref="B69:K69">B67-B68</f>
        <v>156</v>
      </c>
      <c r="C69" s="16">
        <f t="shared" si="14"/>
        <v>20</v>
      </c>
      <c r="D69" s="16">
        <f t="shared" si="14"/>
        <v>20</v>
      </c>
      <c r="E69" s="16">
        <f t="shared" si="14"/>
        <v>16</v>
      </c>
      <c r="F69" s="16">
        <f t="shared" si="14"/>
        <v>19</v>
      </c>
      <c r="G69" s="16">
        <f t="shared" si="14"/>
        <v>14</v>
      </c>
      <c r="H69" s="16">
        <f t="shared" si="14"/>
        <v>13</v>
      </c>
      <c r="I69" s="16">
        <f t="shared" si="14"/>
        <v>21</v>
      </c>
      <c r="J69" s="16">
        <f t="shared" si="14"/>
        <v>21</v>
      </c>
      <c r="K69" s="16">
        <f t="shared" si="14"/>
        <v>12</v>
      </c>
    </row>
    <row r="70" spans="1:11" ht="15.75" customHeight="1">
      <c r="A70" s="6" t="s">
        <v>22</v>
      </c>
      <c r="B70" s="20"/>
      <c r="C70" s="20"/>
      <c r="D70" s="20"/>
      <c r="E70" s="20"/>
      <c r="F70" s="20"/>
      <c r="G70" s="20"/>
      <c r="H70" s="20"/>
      <c r="I70" s="20"/>
      <c r="J70" s="20"/>
      <c r="K70" s="21"/>
    </row>
    <row r="71" spans="1:11" ht="15">
      <c r="A71" s="9" t="s">
        <v>30</v>
      </c>
      <c r="B71" s="16">
        <v>21952</v>
      </c>
      <c r="C71" s="16">
        <v>2336</v>
      </c>
      <c r="D71" s="17">
        <v>2502</v>
      </c>
      <c r="E71" s="16">
        <v>2510</v>
      </c>
      <c r="F71" s="16">
        <v>2988</v>
      </c>
      <c r="G71" s="16">
        <v>1902</v>
      </c>
      <c r="H71" s="16">
        <v>2299</v>
      </c>
      <c r="I71" s="16">
        <v>2399</v>
      </c>
      <c r="J71" s="16">
        <v>3069</v>
      </c>
      <c r="K71" s="10">
        <v>1947</v>
      </c>
    </row>
    <row r="72" spans="1:11" ht="15">
      <c r="A72" s="9" t="s">
        <v>31</v>
      </c>
      <c r="B72" s="18">
        <v>10547</v>
      </c>
      <c r="C72" s="18">
        <v>1178</v>
      </c>
      <c r="D72" s="18">
        <v>1220</v>
      </c>
      <c r="E72" s="18">
        <v>1211</v>
      </c>
      <c r="F72" s="18">
        <v>1475</v>
      </c>
      <c r="G72" s="18">
        <v>874</v>
      </c>
      <c r="H72" s="18">
        <v>1103</v>
      </c>
      <c r="I72" s="18">
        <v>1126</v>
      </c>
      <c r="J72" s="18">
        <v>1433</v>
      </c>
      <c r="K72" s="12">
        <v>927</v>
      </c>
    </row>
    <row r="73" spans="1:11" ht="15">
      <c r="A73" s="9" t="s">
        <v>32</v>
      </c>
      <c r="B73" s="16">
        <f aca="true" t="shared" si="15" ref="B73:K73">B71-B72</f>
        <v>11405</v>
      </c>
      <c r="C73" s="16">
        <f t="shared" si="15"/>
        <v>1158</v>
      </c>
      <c r="D73" s="16">
        <f t="shared" si="15"/>
        <v>1282</v>
      </c>
      <c r="E73" s="16">
        <f t="shared" si="15"/>
        <v>1299</v>
      </c>
      <c r="F73" s="16">
        <f t="shared" si="15"/>
        <v>1513</v>
      </c>
      <c r="G73" s="16">
        <f t="shared" si="15"/>
        <v>1028</v>
      </c>
      <c r="H73" s="16">
        <f t="shared" si="15"/>
        <v>1196</v>
      </c>
      <c r="I73" s="16">
        <f t="shared" si="15"/>
        <v>1273</v>
      </c>
      <c r="J73" s="16">
        <f t="shared" si="15"/>
        <v>1636</v>
      </c>
      <c r="K73" s="16">
        <f t="shared" si="15"/>
        <v>1020</v>
      </c>
    </row>
    <row r="74" spans="1:11" ht="15">
      <c r="A74" s="6" t="s">
        <v>36</v>
      </c>
      <c r="B74" s="20"/>
      <c r="C74" s="20"/>
      <c r="D74" s="20"/>
      <c r="E74" s="20"/>
      <c r="F74" s="20"/>
      <c r="G74" s="20"/>
      <c r="H74" s="20"/>
      <c r="I74" s="20"/>
      <c r="J74" s="20"/>
      <c r="K74" s="21"/>
    </row>
    <row r="75" spans="1:11" ht="15">
      <c r="A75" s="9" t="s">
        <v>30</v>
      </c>
      <c r="B75" s="16">
        <v>3497</v>
      </c>
      <c r="C75" s="16">
        <v>395</v>
      </c>
      <c r="D75" s="16">
        <v>381</v>
      </c>
      <c r="E75" s="16">
        <v>395</v>
      </c>
      <c r="F75" s="16">
        <v>555</v>
      </c>
      <c r="G75" s="16">
        <v>261</v>
      </c>
      <c r="H75" s="16">
        <v>387</v>
      </c>
      <c r="I75" s="16">
        <v>339</v>
      </c>
      <c r="J75" s="16">
        <v>465</v>
      </c>
      <c r="K75" s="10">
        <v>319</v>
      </c>
    </row>
    <row r="76" spans="1:11" ht="15">
      <c r="A76" s="9" t="s">
        <v>31</v>
      </c>
      <c r="B76" s="16">
        <v>1636</v>
      </c>
      <c r="C76" s="16">
        <v>182</v>
      </c>
      <c r="D76" s="16">
        <v>186</v>
      </c>
      <c r="E76" s="16">
        <v>185</v>
      </c>
      <c r="F76" s="16">
        <v>270</v>
      </c>
      <c r="G76" s="16">
        <v>121</v>
      </c>
      <c r="H76" s="16">
        <v>169</v>
      </c>
      <c r="I76" s="16">
        <v>166</v>
      </c>
      <c r="J76" s="16">
        <v>213</v>
      </c>
      <c r="K76" s="10">
        <v>144</v>
      </c>
    </row>
    <row r="77" spans="1:11" ht="15">
      <c r="A77" s="9" t="s">
        <v>32</v>
      </c>
      <c r="B77" s="16">
        <f aca="true" t="shared" si="16" ref="B77:K77">B75-B76</f>
        <v>1861</v>
      </c>
      <c r="C77" s="16">
        <f t="shared" si="16"/>
        <v>213</v>
      </c>
      <c r="D77" s="16">
        <f t="shared" si="16"/>
        <v>195</v>
      </c>
      <c r="E77" s="16">
        <f t="shared" si="16"/>
        <v>210</v>
      </c>
      <c r="F77" s="16">
        <f t="shared" si="16"/>
        <v>285</v>
      </c>
      <c r="G77" s="16">
        <f t="shared" si="16"/>
        <v>140</v>
      </c>
      <c r="H77" s="16">
        <f t="shared" si="16"/>
        <v>218</v>
      </c>
      <c r="I77" s="16">
        <f t="shared" si="16"/>
        <v>173</v>
      </c>
      <c r="J77" s="16">
        <f t="shared" si="16"/>
        <v>252</v>
      </c>
      <c r="K77" s="16">
        <f t="shared" si="16"/>
        <v>175</v>
      </c>
    </row>
    <row r="78" spans="1:11" ht="15">
      <c r="A78" s="6" t="s">
        <v>35</v>
      </c>
      <c r="B78" s="20"/>
      <c r="C78" s="20"/>
      <c r="D78" s="20"/>
      <c r="E78" s="20"/>
      <c r="F78" s="20"/>
      <c r="G78" s="20"/>
      <c r="H78" s="20"/>
      <c r="I78" s="20"/>
      <c r="J78" s="20"/>
      <c r="K78" s="21"/>
    </row>
    <row r="79" spans="1:11" ht="15">
      <c r="A79" s="9" t="s">
        <v>30</v>
      </c>
      <c r="B79" s="16">
        <v>167</v>
      </c>
      <c r="C79" s="16">
        <v>18</v>
      </c>
      <c r="D79" s="16">
        <v>18</v>
      </c>
      <c r="E79" s="16">
        <v>23</v>
      </c>
      <c r="F79" s="16">
        <v>18</v>
      </c>
      <c r="G79" s="16" t="s">
        <v>23</v>
      </c>
      <c r="H79" s="16">
        <v>21</v>
      </c>
      <c r="I79" s="16">
        <v>30</v>
      </c>
      <c r="J79" s="16">
        <v>39</v>
      </c>
      <c r="K79" s="10" t="s">
        <v>23</v>
      </c>
    </row>
    <row r="80" spans="1:11" ht="15">
      <c r="A80" s="9" t="s">
        <v>31</v>
      </c>
      <c r="B80" s="16">
        <v>83</v>
      </c>
      <c r="C80" s="16">
        <v>7</v>
      </c>
      <c r="D80" s="16">
        <v>10</v>
      </c>
      <c r="E80" s="16">
        <v>12</v>
      </c>
      <c r="F80" s="16">
        <v>8</v>
      </c>
      <c r="G80" s="16" t="s">
        <v>23</v>
      </c>
      <c r="H80" s="16">
        <v>6</v>
      </c>
      <c r="I80" s="16">
        <v>19</v>
      </c>
      <c r="J80" s="16">
        <v>21</v>
      </c>
      <c r="K80" s="10" t="s">
        <v>23</v>
      </c>
    </row>
    <row r="81" spans="1:11" ht="15">
      <c r="A81" s="9" t="s">
        <v>32</v>
      </c>
      <c r="B81" s="16">
        <f>+B79-B80</f>
        <v>84</v>
      </c>
      <c r="C81" s="16">
        <f aca="true" t="shared" si="17" ref="C81:J81">+C79-C80</f>
        <v>11</v>
      </c>
      <c r="D81" s="16">
        <f t="shared" si="17"/>
        <v>8</v>
      </c>
      <c r="E81" s="16">
        <f t="shared" si="17"/>
        <v>11</v>
      </c>
      <c r="F81" s="16">
        <f t="shared" si="17"/>
        <v>10</v>
      </c>
      <c r="G81" s="16" t="s">
        <v>23</v>
      </c>
      <c r="H81" s="16">
        <f t="shared" si="17"/>
        <v>15</v>
      </c>
      <c r="I81" s="16">
        <f t="shared" si="17"/>
        <v>11</v>
      </c>
      <c r="J81" s="16">
        <f t="shared" si="17"/>
        <v>18</v>
      </c>
      <c r="K81" s="16" t="s">
        <v>23</v>
      </c>
    </row>
    <row r="82" spans="1:11" ht="15">
      <c r="A82" s="6" t="s">
        <v>24</v>
      </c>
      <c r="B82" s="20"/>
      <c r="C82" s="20"/>
      <c r="D82" s="20"/>
      <c r="E82" s="20"/>
      <c r="F82" s="20"/>
      <c r="G82" s="20"/>
      <c r="H82" s="20"/>
      <c r="I82" s="20"/>
      <c r="J82" s="20"/>
      <c r="K82" s="21"/>
    </row>
    <row r="83" spans="1:11" ht="15">
      <c r="A83" s="9" t="s">
        <v>30</v>
      </c>
      <c r="B83" s="16">
        <v>1480</v>
      </c>
      <c r="C83" s="16">
        <v>171</v>
      </c>
      <c r="D83" s="16">
        <v>168</v>
      </c>
      <c r="E83" s="16">
        <v>163</v>
      </c>
      <c r="F83" s="16">
        <v>159</v>
      </c>
      <c r="G83" s="18">
        <v>173</v>
      </c>
      <c r="H83" s="16">
        <v>166</v>
      </c>
      <c r="I83" s="16">
        <v>156</v>
      </c>
      <c r="J83" s="16">
        <v>147</v>
      </c>
      <c r="K83" s="10">
        <v>177</v>
      </c>
    </row>
    <row r="84" spans="1:11" ht="15">
      <c r="A84" s="9" t="s">
        <v>31</v>
      </c>
      <c r="B84" s="16">
        <v>708</v>
      </c>
      <c r="C84" s="16">
        <v>81</v>
      </c>
      <c r="D84" s="16">
        <v>76</v>
      </c>
      <c r="E84" s="16">
        <v>71</v>
      </c>
      <c r="F84" s="16">
        <v>82</v>
      </c>
      <c r="G84" s="18">
        <v>79</v>
      </c>
      <c r="H84" s="16">
        <v>76</v>
      </c>
      <c r="I84" s="16">
        <v>82</v>
      </c>
      <c r="J84" s="16">
        <v>73</v>
      </c>
      <c r="K84" s="10">
        <v>88</v>
      </c>
    </row>
    <row r="85" spans="1:11" ht="15">
      <c r="A85" s="9" t="s">
        <v>32</v>
      </c>
      <c r="B85" s="16">
        <f aca="true" t="shared" si="18" ref="B85:K85">B83-B84</f>
        <v>772</v>
      </c>
      <c r="C85" s="16">
        <f t="shared" si="18"/>
        <v>90</v>
      </c>
      <c r="D85" s="16">
        <f t="shared" si="18"/>
        <v>92</v>
      </c>
      <c r="E85" s="16">
        <f t="shared" si="18"/>
        <v>92</v>
      </c>
      <c r="F85" s="16">
        <f t="shared" si="18"/>
        <v>77</v>
      </c>
      <c r="G85" s="16">
        <f t="shared" si="18"/>
        <v>94</v>
      </c>
      <c r="H85" s="16">
        <f t="shared" si="18"/>
        <v>90</v>
      </c>
      <c r="I85" s="16">
        <f t="shared" si="18"/>
        <v>74</v>
      </c>
      <c r="J85" s="16">
        <f t="shared" si="18"/>
        <v>74</v>
      </c>
      <c r="K85" s="16">
        <f t="shared" si="18"/>
        <v>89</v>
      </c>
    </row>
    <row r="86" spans="1:11" ht="15">
      <c r="A86" s="6" t="s">
        <v>25</v>
      </c>
      <c r="B86" s="19"/>
      <c r="C86" s="19"/>
      <c r="D86" s="19"/>
      <c r="E86" s="19"/>
      <c r="F86" s="19"/>
      <c r="G86" s="19"/>
      <c r="H86" s="19"/>
      <c r="I86" s="19"/>
      <c r="J86" s="19"/>
      <c r="K86" s="11"/>
    </row>
    <row r="87" spans="1:11" ht="15">
      <c r="A87" s="9" t="s">
        <v>30</v>
      </c>
      <c r="B87" s="16">
        <v>2424</v>
      </c>
      <c r="C87" s="16">
        <v>262</v>
      </c>
      <c r="D87" s="16">
        <v>244</v>
      </c>
      <c r="E87" s="16">
        <v>271</v>
      </c>
      <c r="F87" s="16">
        <v>343</v>
      </c>
      <c r="G87" s="18">
        <v>149</v>
      </c>
      <c r="H87" s="16">
        <v>284</v>
      </c>
      <c r="I87" s="16">
        <v>269</v>
      </c>
      <c r="J87" s="16">
        <v>455</v>
      </c>
      <c r="K87" s="10">
        <v>147</v>
      </c>
    </row>
    <row r="88" spans="1:11" ht="15">
      <c r="A88" s="9" t="s">
        <v>31</v>
      </c>
      <c r="B88" s="16">
        <v>1172</v>
      </c>
      <c r="C88" s="16">
        <v>139</v>
      </c>
      <c r="D88" s="16">
        <v>118</v>
      </c>
      <c r="E88" s="16">
        <v>124</v>
      </c>
      <c r="F88" s="16">
        <v>162</v>
      </c>
      <c r="G88" s="18">
        <v>81</v>
      </c>
      <c r="H88" s="16">
        <v>140</v>
      </c>
      <c r="I88" s="16">
        <v>123</v>
      </c>
      <c r="J88" s="16">
        <v>221</v>
      </c>
      <c r="K88" s="10">
        <v>64</v>
      </c>
    </row>
    <row r="89" spans="1:11" ht="15">
      <c r="A89" s="9" t="s">
        <v>32</v>
      </c>
      <c r="B89" s="16">
        <f aca="true" t="shared" si="19" ref="B89:K89">B87-B88</f>
        <v>1252</v>
      </c>
      <c r="C89" s="16">
        <f t="shared" si="19"/>
        <v>123</v>
      </c>
      <c r="D89" s="16">
        <f t="shared" si="19"/>
        <v>126</v>
      </c>
      <c r="E89" s="16">
        <f t="shared" si="19"/>
        <v>147</v>
      </c>
      <c r="F89" s="16">
        <f t="shared" si="19"/>
        <v>181</v>
      </c>
      <c r="G89" s="16">
        <f t="shared" si="19"/>
        <v>68</v>
      </c>
      <c r="H89" s="16">
        <f t="shared" si="19"/>
        <v>144</v>
      </c>
      <c r="I89" s="16">
        <f t="shared" si="19"/>
        <v>146</v>
      </c>
      <c r="J89" s="16">
        <f t="shared" si="19"/>
        <v>234</v>
      </c>
      <c r="K89" s="16">
        <f t="shared" si="19"/>
        <v>83</v>
      </c>
    </row>
    <row r="90" spans="1:11" ht="15">
      <c r="A90" s="6" t="s">
        <v>34</v>
      </c>
      <c r="B90" s="26"/>
      <c r="C90" s="26"/>
      <c r="D90" s="26"/>
      <c r="E90" s="26"/>
      <c r="F90" s="26"/>
      <c r="G90" s="26"/>
      <c r="H90" s="26"/>
      <c r="I90" s="26"/>
      <c r="J90" s="26"/>
      <c r="K90" s="13"/>
    </row>
    <row r="91" spans="1:11" ht="15">
      <c r="A91" s="9" t="s">
        <v>30</v>
      </c>
      <c r="B91" s="16">
        <v>315</v>
      </c>
      <c r="C91" s="16">
        <v>33</v>
      </c>
      <c r="D91" s="16">
        <v>38</v>
      </c>
      <c r="E91" s="16">
        <v>24</v>
      </c>
      <c r="F91" s="16">
        <v>38</v>
      </c>
      <c r="G91" s="16">
        <v>34</v>
      </c>
      <c r="H91" s="16">
        <v>20</v>
      </c>
      <c r="I91" s="16">
        <v>39</v>
      </c>
      <c r="J91" s="16">
        <v>56</v>
      </c>
      <c r="K91" s="10">
        <v>33</v>
      </c>
    </row>
    <row r="92" spans="1:11" ht="15">
      <c r="A92" s="9" t="s">
        <v>31</v>
      </c>
      <c r="B92" s="16">
        <v>170</v>
      </c>
      <c r="C92" s="16">
        <v>16</v>
      </c>
      <c r="D92" s="16">
        <v>19</v>
      </c>
      <c r="E92" s="16">
        <v>10</v>
      </c>
      <c r="F92" s="16">
        <v>21</v>
      </c>
      <c r="G92" s="16">
        <v>16</v>
      </c>
      <c r="H92" s="16">
        <v>19</v>
      </c>
      <c r="I92" s="16">
        <v>13</v>
      </c>
      <c r="J92" s="16">
        <v>35</v>
      </c>
      <c r="K92" s="10">
        <v>21</v>
      </c>
    </row>
    <row r="93" spans="1:11" ht="15">
      <c r="A93" s="9" t="s">
        <v>32</v>
      </c>
      <c r="B93" s="16">
        <f aca="true" t="shared" si="20" ref="B93:K93">B91-B92</f>
        <v>145</v>
      </c>
      <c r="C93" s="16">
        <f t="shared" si="20"/>
        <v>17</v>
      </c>
      <c r="D93" s="16">
        <f t="shared" si="20"/>
        <v>19</v>
      </c>
      <c r="E93" s="16">
        <f t="shared" si="20"/>
        <v>14</v>
      </c>
      <c r="F93" s="16">
        <f t="shared" si="20"/>
        <v>17</v>
      </c>
      <c r="G93" s="16">
        <f t="shared" si="20"/>
        <v>18</v>
      </c>
      <c r="H93" s="16">
        <f t="shared" si="20"/>
        <v>1</v>
      </c>
      <c r="I93" s="16">
        <f t="shared" si="20"/>
        <v>26</v>
      </c>
      <c r="J93" s="16">
        <f t="shared" si="20"/>
        <v>21</v>
      </c>
      <c r="K93" s="16">
        <f t="shared" si="20"/>
        <v>12</v>
      </c>
    </row>
    <row r="94" spans="1:11" ht="15">
      <c r="A94" s="27" t="s">
        <v>33</v>
      </c>
      <c r="B94" s="28"/>
      <c r="C94" s="28"/>
      <c r="D94" s="28"/>
      <c r="E94" s="28"/>
      <c r="F94" s="28"/>
      <c r="G94" s="28"/>
      <c r="H94" s="28"/>
      <c r="I94" s="28"/>
      <c r="J94" s="28"/>
      <c r="K94" s="29"/>
    </row>
    <row r="95" spans="1:11" ht="15">
      <c r="A95" s="15" t="s">
        <v>30</v>
      </c>
      <c r="B95" s="18">
        <v>70936</v>
      </c>
      <c r="C95" s="18">
        <v>7355</v>
      </c>
      <c r="D95" s="18">
        <v>7789</v>
      </c>
      <c r="E95" s="18">
        <v>8133</v>
      </c>
      <c r="F95" s="18">
        <v>9546</v>
      </c>
      <c r="G95" s="18">
        <v>6075</v>
      </c>
      <c r="H95" s="18">
        <v>7489</v>
      </c>
      <c r="I95" s="18">
        <v>7904</v>
      </c>
      <c r="J95" s="18">
        <v>10099</v>
      </c>
      <c r="K95" s="12">
        <v>6546</v>
      </c>
    </row>
    <row r="96" spans="1:11" ht="15">
      <c r="A96" s="9" t="s">
        <v>31</v>
      </c>
      <c r="B96" s="18">
        <v>34126</v>
      </c>
      <c r="C96" s="18">
        <v>3622</v>
      </c>
      <c r="D96" s="18">
        <v>3726</v>
      </c>
      <c r="E96" s="18">
        <v>3862</v>
      </c>
      <c r="F96" s="18">
        <v>4641</v>
      </c>
      <c r="G96" s="18">
        <v>2892</v>
      </c>
      <c r="H96" s="18">
        <v>3601</v>
      </c>
      <c r="I96" s="18">
        <v>3763</v>
      </c>
      <c r="J96" s="18">
        <v>4833</v>
      </c>
      <c r="K96" s="12">
        <v>3186</v>
      </c>
    </row>
    <row r="97" spans="1:11" ht="15">
      <c r="A97" s="9" t="s">
        <v>32</v>
      </c>
      <c r="B97" s="18">
        <f aca="true" t="shared" si="21" ref="B97:K97">B95-B96</f>
        <v>36810</v>
      </c>
      <c r="C97" s="18">
        <f t="shared" si="21"/>
        <v>3733</v>
      </c>
      <c r="D97" s="18">
        <f t="shared" si="21"/>
        <v>4063</v>
      </c>
      <c r="E97" s="18">
        <f t="shared" si="21"/>
        <v>4271</v>
      </c>
      <c r="F97" s="18">
        <f t="shared" si="21"/>
        <v>4905</v>
      </c>
      <c r="G97" s="18">
        <f t="shared" si="21"/>
        <v>3183</v>
      </c>
      <c r="H97" s="18">
        <f t="shared" si="21"/>
        <v>3888</v>
      </c>
      <c r="I97" s="18">
        <f t="shared" si="21"/>
        <v>4141</v>
      </c>
      <c r="J97" s="18">
        <f t="shared" si="21"/>
        <v>5266</v>
      </c>
      <c r="K97" s="18">
        <f t="shared" si="21"/>
        <v>3360</v>
      </c>
    </row>
  </sheetData>
  <sheetProtection/>
  <mergeCells count="8">
    <mergeCell ref="A34:K34"/>
    <mergeCell ref="A94:K94"/>
    <mergeCell ref="A7:K8"/>
    <mergeCell ref="B2:D2"/>
    <mergeCell ref="B1:D1"/>
    <mergeCell ref="B3:D3"/>
    <mergeCell ref="B4:D4"/>
    <mergeCell ref="B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2011-10-11T18:23:51Z</dcterms:created>
  <dcterms:modified xsi:type="dcterms:W3CDTF">2011-10-20T15:21:07Z</dcterms:modified>
  <cp:category/>
  <cp:version/>
  <cp:contentType/>
  <cp:contentStatus/>
</cp:coreProperties>
</file>