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  <externalReference r:id="rId8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<sst xmlns="http://schemas.openxmlformats.org/spreadsheetml/2006/main" count="267" uniqueCount="234">
  <si>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</si>
  <si>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</si>
  <si>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</si>
  <si>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</si>
  <si>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</si>
  <si>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</si>
  <si>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</si>
  <si>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</si>
  <si>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</si>
  <si>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</si>
  <si>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</si>
  <si>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</si>
  <si>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</si>
  <si>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</si>
  <si>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</si>
  <si>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</si>
  <si>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</si>
  <si>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</si>
  <si>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</si>
  <si>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</si>
  <si>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</si>
  <si>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</si>
  <si>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</si>
  <si>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</si>
  <si>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</si>
  <si>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</si>
  <si>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</si>
  <si>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</si>
  <si>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</si>
  <si>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</si>
  <si>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Electricity. gas. and other fuels </t>
  </si>
  <si>
    <t xml:space="preserve">Furniture and furnishings. carpets and other floor coverings   </t>
  </si>
  <si>
    <t xml:space="preserve">Household textiles </t>
  </si>
  <si>
    <t>Household appliances</t>
  </si>
  <si>
    <t>Glassware. tableware and household utensils  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</si>
  <si>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</si>
  <si>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</si>
  <si>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</si>
  <si>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</si>
  <si>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</si>
  <si>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</si>
  <si>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</si>
  <si>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</si>
  <si>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</si>
  <si>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</si>
  <si>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</si>
  <si>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</si>
  <si>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</si>
  <si>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</si>
  <si>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 xml:space="preserve">Other recreational items and equipment. gardens and pets </t>
  </si>
  <si>
    <t>Recreational and cultural services  </t>
  </si>
  <si>
    <t xml:space="preserve">Newspapers. books and stationery </t>
  </si>
  <si>
    <t>EDUCATION</t>
  </si>
  <si>
    <t xml:space="preserve">Pre-primary and primary. secondary. tertiary and education not definable by level       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</si>
  <si>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</si>
  <si>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</si>
  <si>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</si>
  <si>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</si>
  <si>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</si>
  <si>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</si>
  <si>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</si>
  <si>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</si>
  <si>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</si>
  <si>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</si>
  <si>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</si>
  <si>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</si>
  <si>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</si>
  <si>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</si>
  <si>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</si>
  <si>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</si>
  <si>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</si>
  <si>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</si>
  <si>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</si>
  <si>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</si>
  <si>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</si>
  <si>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Ø 2012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</si>
  <si>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</si>
  <si>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</si>
  <si>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</si>
  <si>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</si>
  <si>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</si>
  <si>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</si>
  <si>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</si>
  <si>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</si>
  <si>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</si>
  <si>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</si>
  <si>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</si>
  <si>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</si>
  <si>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</si>
  <si>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</si>
  <si>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</si>
  <si>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</si>
  <si>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</si>
  <si>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</si>
  <si>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</si>
  <si>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</si>
  <si>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</si>
  <si>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</si>
  <si>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</si>
  <si>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</si>
  <si>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</si>
  <si>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</si>
  <si>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</si>
  <si>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</si>
  <si>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</si>
  <si>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</si>
  <si>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</si>
  <si>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</si>
  <si>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</si>
  <si>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</si>
  <si>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</si>
  <si>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</si>
  <si>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</si>
  <si>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</si>
  <si>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</si>
  <si>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</si>
  <si>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</si>
  <si>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</si>
  <si>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</si>
  <si>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</si>
  <si>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</si>
  <si>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</si>
  <si>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</si>
  <si>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</si>
  <si>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</si>
  <si>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</si>
  <si>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</si>
  <si>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</si>
  <si>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</si>
  <si>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</si>
  <si>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</si>
  <si>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</si>
  <si>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</si>
  <si>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</si>
  <si>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</si>
  <si>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</si>
  <si>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</si>
  <si>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</si>
  <si>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</si>
  <si>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</si>
  <si>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</si>
  <si>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</si>
  <si>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</si>
  <si>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</si>
  <si>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</si>
  <si>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</si>
  <si>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</si>
  <si>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</si>
  <si>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</si>
  <si>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</si>
  <si>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</si>
  <si>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</si>
  <si>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</si>
  <si>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</si>
  <si>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</si>
  <si>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</si>
  <si>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</si>
  <si>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</si>
  <si>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</si>
  <si>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</si>
  <si>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</si>
  <si>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</si>
  <si>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</si>
  <si>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</si>
  <si>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</si>
  <si>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</si>
  <si>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</si>
  <si>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</si>
  <si>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</si>
  <si>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</si>
  <si>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</si>
  <si>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</si>
  <si>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</si>
  <si>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</si>
  <si>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</si>
  <si>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</si>
  <si>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</si>
  <si>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</si>
  <si>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</si>
  <si>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</si>
  <si>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</si>
  <si>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</si>
  <si>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</si>
  <si>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</si>
  <si>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</si>
  <si>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</si>
  <si>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</si>
  <si>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</si>
  <si>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</si>
  <si>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</si>
  <si>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</si>
  <si>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</si>
  <si>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</si>
  <si>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</si>
  <si>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</si>
  <si>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</si>
  <si>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</si>
  <si>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</si>
  <si>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</si>
  <si>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</si>
  <si>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</si>
  <si>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</si>
  <si>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</si>
  <si>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</si>
  <si>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</si>
  <si>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</si>
  <si>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</si>
  <si>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</si>
  <si>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</si>
  <si>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</si>
  <si>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</si>
  <si>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</si>
  <si>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</si>
  <si>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Telephone and telefax equipment and telephone and telefax services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</si>
  <si>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</si>
  <si>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</si>
  <si>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</si>
  <si>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Pharmaceutical products   </t>
  </si>
  <si>
    <t xml:space="preserve">Solid fuels   </t>
  </si>
  <si>
    <t xml:space="preserve">Tobacco   </t>
  </si>
  <si>
    <t xml:space="preserve">Accommodation services   </t>
  </si>
  <si>
    <t xml:space="preserve">Bread and cereals   </t>
  </si>
  <si>
    <t xml:space="preserve">Household textiles   </t>
  </si>
  <si>
    <t xml:space="preserve">Books   </t>
  </si>
  <si>
    <t>Sep-13</t>
  </si>
  <si>
    <t>Okt-13</t>
  </si>
  <si>
    <t>Okt-12</t>
  </si>
  <si>
    <t>Jan-Okt 2013</t>
  </si>
  <si>
    <t>Jan-Okt 2012</t>
  </si>
  <si>
    <t>Table 3. Groups with most important impacts on monthly inflation rate, October 2013</t>
  </si>
  <si>
    <t xml:space="preserve">Fish   </t>
  </si>
  <si>
    <t xml:space="preserve">Oils and fats   </t>
  </si>
  <si>
    <t xml:space="preserve">Actual rentals paid by tenants and other actual rentals   </t>
  </si>
  <si>
    <t>Table 4. Groups with most important impacts on annual inflation rate, October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</si>
</sst>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left" vertical="center" indent="1"/>
    </xf>
    <xf numFmtId="0" fontId="47" fillId="0" borderId="11" xfId="0" applyFont="1" applyBorder="1" applyAlignment="1">
      <alignment vertical="center"/>
    </xf>
    <xf numFmtId="0" fontId="48" fillId="0" borderId="12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1"/>
    </xf>
    <xf numFmtId="0" fontId="47" fillId="0" borderId="14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 indent="1"/>
    </xf>
    <xf numFmtId="0" fontId="47" fillId="0" borderId="1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45" fillId="0" borderId="0" xfId="0" applyFont="1" applyBorder="1" applyAlignment="1">
      <alignment/>
    </xf>
    <xf numFmtId="0" fontId="47" fillId="0" borderId="12" xfId="0" applyFont="1" applyBorder="1" applyAlignment="1">
      <alignment horizontal="left" vertical="center" indent="1"/>
    </xf>
    <xf numFmtId="0" fontId="46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7" fillId="0" borderId="10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left" vertical="center" indent="2"/>
    </xf>
    <xf numFmtId="0" fontId="47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3"/>
    </xf>
    <xf numFmtId="0" fontId="46" fillId="0" borderId="10" xfId="0" applyFont="1" applyBorder="1" applyAlignment="1">
      <alignment horizontal="left" vertical="center" wrapText="1" indent="3"/>
    </xf>
    <xf numFmtId="0" fontId="47" fillId="0" borderId="10" xfId="0" applyFont="1" applyBorder="1" applyAlignment="1">
      <alignment horizontal="left" vertical="center" wrapText="1" indent="2"/>
    </xf>
    <xf numFmtId="0" fontId="47" fillId="0" borderId="17" xfId="0" applyFont="1" applyBorder="1" applyAlignment="1">
      <alignment horizontal="center" vertical="top"/>
    </xf>
    <xf numFmtId="164" fontId="10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 vertical="top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left" vertical="center" textRotation="90" wrapText="1"/>
    </xf>
    <xf numFmtId="0" fontId="47" fillId="0" borderId="10" xfId="0" applyFont="1" applyBorder="1" applyAlignment="1">
      <alignment horizontal="left" vertical="center" textRotation="90" wrapText="1"/>
    </xf>
    <xf numFmtId="0" fontId="47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Aplikacija%20CPI_FINAL_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 CIJENA (1)"/>
      <sheetName val="INDEKSI (2)"/>
      <sheetName val="Obrada 2012 (3)"/>
      <sheetName val="m"/>
      <sheetName val="y"/>
      <sheetName val="m_m12"/>
      <sheetName val="2010=100"/>
      <sheetName val="m_p-prosjek"/>
      <sheetName val="kumulativ"/>
      <sheetName val="SAOPSTENJE"/>
      <sheetName val="Uticaj"/>
      <sheetName val="za sajt"/>
      <sheetName val="za natashu"/>
      <sheetName val="BILTEN_sept"/>
      <sheetName val="excel tabele"/>
    </sheetNames>
    <sheetDataSet>
      <sheetData sheetId="3">
        <row r="4">
          <cell r="A4" t="str">
            <v>00</v>
          </cell>
          <cell r="B4" t="str">
            <v> INDEKS POTROŠAČKIH CIJENA (CPI)</v>
          </cell>
          <cell r="C4">
            <v>100.33146455150691</v>
          </cell>
          <cell r="D4">
            <v>100.91950982649996</v>
          </cell>
          <cell r="E4">
            <v>101.91307499428136</v>
          </cell>
          <cell r="F4">
            <v>100.05195919302425</v>
          </cell>
          <cell r="G4">
            <v>99.99942970486859</v>
          </cell>
          <cell r="H4">
            <v>99.81868724837855</v>
          </cell>
          <cell r="I4">
            <v>99.64510338162593</v>
          </cell>
          <cell r="J4">
            <v>100.89151931783668</v>
          </cell>
          <cell r="K4">
            <v>100.01936104900268</v>
          </cell>
          <cell r="L4">
            <v>100.31422755872642</v>
          </cell>
          <cell r="M4">
            <v>99.90937983063968</v>
          </cell>
          <cell r="N4">
            <v>99.83581168428582</v>
          </cell>
          <cell r="O4">
            <v>100.74611016642915</v>
          </cell>
          <cell r="P4">
            <v>101.04009216182996</v>
          </cell>
          <cell r="Q4">
            <v>100.36479139900051</v>
          </cell>
          <cell r="R4">
            <v>100.47547957546011</v>
          </cell>
          <cell r="S4">
            <v>100.37518167423184</v>
          </cell>
          <cell r="T4">
            <v>100.17612377720252</v>
          </cell>
          <cell r="U4">
            <v>100.19970049777777</v>
          </cell>
          <cell r="V4">
            <v>100.43158227955466</v>
          </cell>
          <cell r="W4">
            <v>100.4274682167146</v>
          </cell>
          <cell r="X4">
            <v>101.1374755981676</v>
          </cell>
          <cell r="Y4">
            <v>99.92747167572452</v>
          </cell>
          <cell r="Z4">
            <v>99.65019976357415</v>
          </cell>
          <cell r="AA4">
            <v>99.93456514568658</v>
          </cell>
          <cell r="AB4">
            <v>100.11040365015545</v>
          </cell>
          <cell r="AC4">
            <v>100.42884163780408</v>
          </cell>
          <cell r="AD4">
            <v>100.3326900273954</v>
          </cell>
          <cell r="AE4">
            <v>100.21592820962461</v>
          </cell>
          <cell r="AF4">
            <v>99.36565864470971</v>
          </cell>
          <cell r="AG4">
            <v>100.70171442856412</v>
          </cell>
          <cell r="AH4">
            <v>99.92875090422164</v>
          </cell>
          <cell r="AI4">
            <v>100.0794736020209</v>
          </cell>
          <cell r="AJ4">
            <v>99.84643903543922</v>
          </cell>
          <cell r="AK4">
            <v>0</v>
          </cell>
          <cell r="AL4" t="e">
            <v>#DIV/0!</v>
          </cell>
        </row>
        <row r="6">
          <cell r="A6" t="str">
            <v>01</v>
          </cell>
          <cell r="B6" t="str">
            <v>HRANA I BEZALKOHOLNA PIĆA                         </v>
          </cell>
          <cell r="C6">
            <v>100.10965535468112</v>
          </cell>
          <cell r="D6">
            <v>101.49409627344052</v>
          </cell>
          <cell r="E6">
            <v>103.17119524873505</v>
          </cell>
          <cell r="F6">
            <v>100.57302931737122</v>
          </cell>
          <cell r="G6">
            <v>100.34101757933603</v>
          </cell>
          <cell r="H6">
            <v>97.83575304174735</v>
          </cell>
          <cell r="I6">
            <v>98.90396257454991</v>
          </cell>
          <cell r="J6">
            <v>101.03268161214551</v>
          </cell>
          <cell r="K6">
            <v>99.61974723927122</v>
          </cell>
          <cell r="L6">
            <v>100.60631761702967</v>
          </cell>
          <cell r="M6">
            <v>99.70775010113505</v>
          </cell>
          <cell r="N6">
            <v>99.81227755213703</v>
          </cell>
          <cell r="O6">
            <v>100.00567697370045</v>
          </cell>
          <cell r="P6">
            <v>101.79818404039224</v>
          </cell>
          <cell r="Q6">
            <v>101.20808032102809</v>
          </cell>
          <cell r="R6">
            <v>100.99616097809174</v>
          </cell>
          <cell r="S6">
            <v>100.34624848999735</v>
          </cell>
          <cell r="T6">
            <v>100.72999731290409</v>
          </cell>
          <cell r="U6">
            <v>98.90373307530024</v>
          </cell>
          <cell r="V6">
            <v>99.50077596480406</v>
          </cell>
          <cell r="W6">
            <v>101.3913436887114</v>
          </cell>
          <cell r="X6">
            <v>102.31293227699862</v>
          </cell>
          <cell r="Y6">
            <v>99.74042249198929</v>
          </cell>
          <cell r="Z6">
            <v>99.84234787948694</v>
          </cell>
          <cell r="AA6">
            <v>100.16743598925378</v>
          </cell>
          <cell r="AB6">
            <v>100.38756994070171</v>
          </cell>
          <cell r="AC6">
            <v>100.36139992753691</v>
          </cell>
          <cell r="AD6">
            <v>101.62291650422596</v>
          </cell>
          <cell r="AE6">
            <v>101.20280308974667</v>
          </cell>
          <cell r="AF6">
            <v>99.01898112593923</v>
          </cell>
          <cell r="AG6">
            <v>100.35052963311732</v>
          </cell>
          <cell r="AH6">
            <v>99.0180722354607</v>
          </cell>
          <cell r="AI6">
            <v>99.49307931904852</v>
          </cell>
          <cell r="AJ6">
            <v>99.1235008783657</v>
          </cell>
          <cell r="AK6">
            <v>0</v>
          </cell>
          <cell r="AL6" t="e">
            <v>#DIV/0!</v>
          </cell>
        </row>
        <row r="8">
          <cell r="A8" t="str">
            <v>011</v>
          </cell>
          <cell r="B8" t="str">
            <v>Hrana                                          </v>
          </cell>
          <cell r="C8">
            <v>100.10204254842016</v>
          </cell>
          <cell r="D8">
            <v>101.49924869177273</v>
          </cell>
          <cell r="E8">
            <v>103.35349673948632</v>
          </cell>
          <cell r="F8">
            <v>100.60479157410413</v>
          </cell>
          <cell r="G8">
            <v>100.35527149339379</v>
          </cell>
          <cell r="H8">
            <v>97.68552158618915</v>
          </cell>
          <cell r="I8">
            <v>98.84184911044089</v>
          </cell>
          <cell r="J8">
            <v>101.14176890438213</v>
          </cell>
          <cell r="K8">
            <v>99.52318464545561</v>
          </cell>
          <cell r="L8">
            <v>100.64268115705443</v>
          </cell>
          <cell r="M8">
            <v>99.70192222802271</v>
          </cell>
          <cell r="N8">
            <v>99.80615838623035</v>
          </cell>
          <cell r="O8">
            <v>100.00601157254518</v>
          </cell>
          <cell r="P8">
            <v>101.89058422505703</v>
          </cell>
          <cell r="Q8">
            <v>101.24688354641854</v>
          </cell>
          <cell r="R8">
            <v>100.79567495747646</v>
          </cell>
          <cell r="S8">
            <v>100.34110521127722</v>
          </cell>
          <cell r="T8">
            <v>100.67270871240673</v>
          </cell>
          <cell r="U8">
            <v>98.84385310569667</v>
          </cell>
          <cell r="V8">
            <v>99.46776752262562</v>
          </cell>
          <cell r="W8">
            <v>101.45084604964788</v>
          </cell>
          <cell r="X8">
            <v>102.46074341114517</v>
          </cell>
          <cell r="Y8">
            <v>99.68717748131823</v>
          </cell>
          <cell r="Z8">
            <v>99.79671766533292</v>
          </cell>
          <cell r="AA8">
            <v>100.16351382638652</v>
          </cell>
          <cell r="AB8">
            <v>100.33401309278861</v>
          </cell>
          <cell r="AC8">
            <v>100.43197944611343</v>
          </cell>
          <cell r="AD8">
            <v>101.70881670761202</v>
          </cell>
          <cell r="AE8">
            <v>101.35010836631422</v>
          </cell>
          <cell r="AF8">
            <v>98.96520661225311</v>
          </cell>
          <cell r="AG8">
            <v>100.41228689114874</v>
          </cell>
          <cell r="AH8">
            <v>98.97152288455096</v>
          </cell>
          <cell r="AI8">
            <v>99.43814534594938</v>
          </cell>
          <cell r="AJ8">
            <v>99.08692736459359</v>
          </cell>
          <cell r="AK8">
            <v>0</v>
          </cell>
          <cell r="AL8" t="e">
            <v>#DIV/0!</v>
          </cell>
        </row>
        <row r="10">
          <cell r="A10" t="str">
            <v>0111</v>
          </cell>
          <cell r="B10" t="str">
            <v>Hleb i žitarice                                </v>
          </cell>
          <cell r="C10">
            <v>99.789757701115</v>
          </cell>
          <cell r="D10">
            <v>100.70388428920772</v>
          </cell>
          <cell r="E10">
            <v>108.64401338326364</v>
          </cell>
          <cell r="F10">
            <v>101.21209217341028</v>
          </cell>
          <cell r="G10">
            <v>100.54556979982803</v>
          </cell>
          <cell r="H10">
            <v>100.27245902444824</v>
          </cell>
          <cell r="I10">
            <v>100.4826412741278</v>
          </cell>
          <cell r="J10">
            <v>99.21246322864103</v>
          </cell>
          <cell r="K10">
            <v>100.13730235736232</v>
          </cell>
          <cell r="L10">
            <v>99.37865635320378</v>
          </cell>
          <cell r="M10">
            <v>98.53002374793408</v>
          </cell>
          <cell r="N10">
            <v>99.71051242579861</v>
          </cell>
          <cell r="O10">
            <v>99.92996685196358</v>
          </cell>
          <cell r="P10">
            <v>100.02525932460506</v>
          </cell>
          <cell r="Q10">
            <v>99.90380087893897</v>
          </cell>
          <cell r="R10">
            <v>99.63455399668659</v>
          </cell>
          <cell r="S10">
            <v>99.59173360457925</v>
          </cell>
          <cell r="T10">
            <v>99.5019219884656</v>
          </cell>
          <cell r="U10">
            <v>101.06944386070185</v>
          </cell>
          <cell r="V10">
            <v>99.73478517629954</v>
          </cell>
          <cell r="W10">
            <v>100.03320448896419</v>
          </cell>
          <cell r="X10">
            <v>100.16785369460848</v>
          </cell>
          <cell r="Y10">
            <v>99.77999163783785</v>
          </cell>
          <cell r="Z10">
            <v>99.67127671153081</v>
          </cell>
          <cell r="AA10">
            <v>99.83438371478489</v>
          </cell>
          <cell r="AB10">
            <v>100.22354629594967</v>
          </cell>
          <cell r="AC10">
            <v>100.07722413059986</v>
          </cell>
          <cell r="AD10">
            <v>100.44817864142185</v>
          </cell>
          <cell r="AE10">
            <v>100.00224909390343</v>
          </cell>
          <cell r="AF10">
            <v>100.04343142771324</v>
          </cell>
          <cell r="AG10">
            <v>100.53147724855822</v>
          </cell>
          <cell r="AH10">
            <v>99.7685177692341</v>
          </cell>
          <cell r="AI10">
            <v>98.71079907664638</v>
          </cell>
          <cell r="AJ10">
            <v>98.9068108934022</v>
          </cell>
          <cell r="AK10">
            <v>0</v>
          </cell>
          <cell r="AL10" t="e">
            <v>#DIV/0!</v>
          </cell>
        </row>
        <row r="11">
          <cell r="A11" t="str">
            <v>0112</v>
          </cell>
          <cell r="B11" t="str">
            <v>Meso                              </v>
          </cell>
          <cell r="C11">
            <v>97.94672436464444</v>
          </cell>
          <cell r="D11">
            <v>100.32863680882144</v>
          </cell>
          <cell r="E11">
            <v>100.1425940909768</v>
          </cell>
          <cell r="F11">
            <v>100.12474311361386</v>
          </cell>
          <cell r="G11">
            <v>99.67913443817167</v>
          </cell>
          <cell r="H11">
            <v>99.86379345124429</v>
          </cell>
          <cell r="I11">
            <v>100.31033745499273</v>
          </cell>
          <cell r="J11">
            <v>100.87826486918864</v>
          </cell>
          <cell r="K11">
            <v>98.56374196787496</v>
          </cell>
          <cell r="L11">
            <v>100.51713807406136</v>
          </cell>
          <cell r="M11">
            <v>100.35259420819844</v>
          </cell>
          <cell r="N11">
            <v>99.2439065533037</v>
          </cell>
          <cell r="O11">
            <v>100.22519359881105</v>
          </cell>
          <cell r="P11">
            <v>100.49493995575986</v>
          </cell>
          <cell r="Q11">
            <v>99.46666282283971</v>
          </cell>
          <cell r="R11">
            <v>99.60859702910305</v>
          </cell>
          <cell r="S11">
            <v>99.38292394780073</v>
          </cell>
          <cell r="T11">
            <v>99.88145918304427</v>
          </cell>
          <cell r="U11">
            <v>101.63917239121348</v>
          </cell>
          <cell r="V11">
            <v>100.03073095260261</v>
          </cell>
          <cell r="W11">
            <v>99.82368523966814</v>
          </cell>
          <cell r="X11">
            <v>100.83929474996087</v>
          </cell>
          <cell r="Y11">
            <v>100.47323092757473</v>
          </cell>
          <cell r="Z11">
            <v>99.26892555759193</v>
          </cell>
          <cell r="AA11">
            <v>100.51200276328404</v>
          </cell>
          <cell r="AB11">
            <v>98.81339624363542</v>
          </cell>
          <cell r="AC11">
            <v>101.0937769379815</v>
          </cell>
          <cell r="AD11">
            <v>100.0496056675072</v>
          </cell>
          <cell r="AE11">
            <v>100.13825958598979</v>
          </cell>
          <cell r="AF11">
            <v>99.71617939088762</v>
          </cell>
          <cell r="AG11">
            <v>100.80380539008267</v>
          </cell>
          <cell r="AH11">
            <v>99.99990913751294</v>
          </cell>
          <cell r="AI11">
            <v>99.42001012424578</v>
          </cell>
          <cell r="AJ11">
            <v>100.3744287946682</v>
          </cell>
          <cell r="AK11">
            <v>0</v>
          </cell>
          <cell r="AL11" t="e">
            <v>#DIV/0!</v>
          </cell>
        </row>
        <row r="12">
          <cell r="A12" t="str">
            <v>0113</v>
          </cell>
          <cell r="B12" t="str">
            <v>Riba</v>
          </cell>
          <cell r="C12">
            <v>99.90760626278599</v>
          </cell>
          <cell r="D12">
            <v>100.11521432356008</v>
          </cell>
          <cell r="E12">
            <v>99.3374070469709</v>
          </cell>
          <cell r="F12">
            <v>98.41664916238172</v>
          </cell>
          <cell r="G12">
            <v>98.45162881041102</v>
          </cell>
          <cell r="H12">
            <v>100.87168522481312</v>
          </cell>
          <cell r="I12">
            <v>100.72202187562463</v>
          </cell>
          <cell r="J12">
            <v>99.03479712506008</v>
          </cell>
          <cell r="K12">
            <v>100.47493095053355</v>
          </cell>
          <cell r="L12">
            <v>99.05143919228288</v>
          </cell>
          <cell r="M12">
            <v>102.18940286273889</v>
          </cell>
          <cell r="N12">
            <v>99.7719932755093</v>
          </cell>
          <cell r="O12">
            <v>100</v>
          </cell>
          <cell r="P12">
            <v>101.99795926132583</v>
          </cell>
          <cell r="Q12">
            <v>100.25639579560975</v>
          </cell>
          <cell r="R12">
            <v>99.80543927435144</v>
          </cell>
          <cell r="S12">
            <v>105.02725778251622</v>
          </cell>
          <cell r="T12">
            <v>100.46217354203696</v>
          </cell>
          <cell r="U12">
            <v>100.45770714522327</v>
          </cell>
          <cell r="V12">
            <v>99.52021865420812</v>
          </cell>
          <cell r="W12">
            <v>99.14108472594995</v>
          </cell>
          <cell r="X12">
            <v>98.24256242655794</v>
          </cell>
          <cell r="Y12">
            <v>100.37956989203515</v>
          </cell>
          <cell r="Z12">
            <v>97.28811073864054</v>
          </cell>
          <cell r="AA12">
            <v>100.27845645822072</v>
          </cell>
          <cell r="AB12">
            <v>101.33692687366805</v>
          </cell>
          <cell r="AC12">
            <v>100.55510388839309</v>
          </cell>
          <cell r="AD12">
            <v>100.80570476534383</v>
          </cell>
          <cell r="AE12">
            <v>98.83410610602311</v>
          </cell>
          <cell r="AF12">
            <v>99.73058066494976</v>
          </cell>
          <cell r="AG12">
            <v>104.65528207481468</v>
          </cell>
          <cell r="AH12">
            <v>100.87089232089201</v>
          </cell>
          <cell r="AI12">
            <v>99.17253248027522</v>
          </cell>
          <cell r="AJ12">
            <v>100.81605675542225</v>
          </cell>
          <cell r="AK12">
            <v>0</v>
          </cell>
          <cell r="AL12" t="e">
            <v>#DIV/0!</v>
          </cell>
        </row>
        <row r="13">
          <cell r="A13" t="str">
            <v>0114</v>
          </cell>
          <cell r="B13" t="str">
            <v>Mlijeko , sir i jaja</v>
          </cell>
          <cell r="C13">
            <v>99.0966425738645</v>
          </cell>
          <cell r="D13">
            <v>100.98570571827513</v>
          </cell>
          <cell r="E13">
            <v>101.13066442302416</v>
          </cell>
          <cell r="F13">
            <v>101.70093791706583</v>
          </cell>
          <cell r="G13">
            <v>99.84628049678675</v>
          </cell>
          <cell r="H13">
            <v>100.50158480285015</v>
          </cell>
          <cell r="I13">
            <v>100.25357143980594</v>
          </cell>
          <cell r="J13">
            <v>100.32361454309178</v>
          </cell>
          <cell r="K13">
            <v>98.3943492740154</v>
          </cell>
          <cell r="L13">
            <v>99.69811774732376</v>
          </cell>
          <cell r="M13">
            <v>99.56469927134745</v>
          </cell>
          <cell r="N13">
            <v>99.72298599292486</v>
          </cell>
          <cell r="O13">
            <v>99.99650955167377</v>
          </cell>
          <cell r="P13">
            <v>101.46517190853191</v>
          </cell>
          <cell r="Q13">
            <v>101.57125391597617</v>
          </cell>
          <cell r="R13">
            <v>101.76911819504782</v>
          </cell>
          <cell r="S13">
            <v>99.45048301902196</v>
          </cell>
          <cell r="T13">
            <v>99.39246499142112</v>
          </cell>
          <cell r="U13">
            <v>99.19848229188749</v>
          </cell>
          <cell r="V13">
            <v>100.20209617079551</v>
          </cell>
          <cell r="W13">
            <v>99.57024042008179</v>
          </cell>
          <cell r="X13">
            <v>100.16971042253522</v>
          </cell>
          <cell r="Y13">
            <v>100.38663210479301</v>
          </cell>
          <cell r="Z13">
            <v>100.87746554382751</v>
          </cell>
          <cell r="AA13">
            <v>99.21047291720588</v>
          </cell>
          <cell r="AB13">
            <v>99.76601865260697</v>
          </cell>
          <cell r="AC13">
            <v>100.51426806790649</v>
          </cell>
          <cell r="AD13">
            <v>100.14929552767184</v>
          </cell>
          <cell r="AE13">
            <v>98.44275456136087</v>
          </cell>
          <cell r="AF13">
            <v>99.57691562888664</v>
          </cell>
          <cell r="AG13">
            <v>101.25490785640143</v>
          </cell>
          <cell r="AH13">
            <v>100.50222924331754</v>
          </cell>
          <cell r="AI13">
            <v>99.71550576916371</v>
          </cell>
          <cell r="AJ13">
            <v>98.00431230029145</v>
          </cell>
          <cell r="AK13">
            <v>0</v>
          </cell>
          <cell r="AL13" t="e">
            <v>#DIV/0!</v>
          </cell>
        </row>
        <row r="14">
          <cell r="A14" t="str">
            <v>0115</v>
          </cell>
          <cell r="B14" t="str">
            <v>Ulja i masti</v>
          </cell>
          <cell r="C14">
            <v>102.07870604347406</v>
          </cell>
          <cell r="D14">
            <v>101.0428607119904</v>
          </cell>
          <cell r="E14">
            <v>101.03122085795341</v>
          </cell>
          <cell r="F14">
            <v>100</v>
          </cell>
          <cell r="G14">
            <v>101.0689525107154</v>
          </cell>
          <cell r="H14">
            <v>99.97814983057671</v>
          </cell>
          <cell r="I14">
            <v>99.95325474636604</v>
          </cell>
          <cell r="J14">
            <v>99.79153451595556</v>
          </cell>
          <cell r="K14">
            <v>98.33397181549842</v>
          </cell>
          <cell r="L14">
            <v>100.36251497136122</v>
          </cell>
          <cell r="M14">
            <v>100.09260784530237</v>
          </cell>
          <cell r="N14">
            <v>100.0138583789213</v>
          </cell>
          <cell r="O14">
            <v>100.05109075517696</v>
          </cell>
          <cell r="P14">
            <v>99.36304941950495</v>
          </cell>
          <cell r="Q14">
            <v>99.27730021471677</v>
          </cell>
          <cell r="R14">
            <v>98.09454012982512</v>
          </cell>
          <cell r="S14">
            <v>99.61272160082883</v>
          </cell>
          <cell r="T14">
            <v>100.51282750559193</v>
          </cell>
          <cell r="U14">
            <v>101.85355585834027</v>
          </cell>
          <cell r="V14">
            <v>99.98604459352282</v>
          </cell>
          <cell r="W14">
            <v>106.13174890676711</v>
          </cell>
          <cell r="X14">
            <v>108.47244865498875</v>
          </cell>
          <cell r="Y14">
            <v>102.08265816431675</v>
          </cell>
          <cell r="Z14">
            <v>99.58745882782085</v>
          </cell>
          <cell r="AA14">
            <v>99.19755889602737</v>
          </cell>
          <cell r="AB14">
            <v>98.1859329500998</v>
          </cell>
          <cell r="AC14">
            <v>98.1731493702261</v>
          </cell>
          <cell r="AD14">
            <v>100.21997273722255</v>
          </cell>
          <cell r="AE14">
            <v>98.82124991462105</v>
          </cell>
          <cell r="AF14">
            <v>98.66147704742083</v>
          </cell>
          <cell r="AG14">
            <v>99.53018420291478</v>
          </cell>
          <cell r="AH14">
            <v>98.44043310206982</v>
          </cell>
          <cell r="AI14">
            <v>99.71326523093421</v>
          </cell>
          <cell r="AJ14">
            <v>96.71769329301252</v>
          </cell>
          <cell r="AK14">
            <v>0</v>
          </cell>
          <cell r="AL14" t="e">
            <v>#DIV/0!</v>
          </cell>
        </row>
        <row r="15">
          <cell r="A15" t="str">
            <v>0116</v>
          </cell>
          <cell r="B15" t="str">
            <v>Voće</v>
          </cell>
          <cell r="C15">
            <v>107.17486163009708</v>
          </cell>
          <cell r="D15">
            <v>100.12758407947025</v>
          </cell>
          <cell r="E15">
            <v>104.23753224466242</v>
          </cell>
          <cell r="F15">
            <v>101.32212482441162</v>
          </cell>
          <cell r="G15">
            <v>117.65029003139674</v>
          </cell>
          <cell r="H15">
            <v>99.41250851990361</v>
          </cell>
          <cell r="I15">
            <v>93.33197249113827</v>
          </cell>
          <cell r="J15">
            <v>97.77331959553119</v>
          </cell>
          <cell r="K15">
            <v>99.43778429973267</v>
          </cell>
          <cell r="L15">
            <v>96.39336164306283</v>
          </cell>
          <cell r="M15">
            <v>96.02111179049841</v>
          </cell>
          <cell r="N15">
            <v>98.16183353348018</v>
          </cell>
          <cell r="O15">
            <v>99.42756362013212</v>
          </cell>
          <cell r="P15">
            <v>114.34052746753248</v>
          </cell>
          <cell r="Q15">
            <v>99.69021844936559</v>
          </cell>
          <cell r="R15">
            <v>106.6427388076844</v>
          </cell>
          <cell r="S15">
            <v>103.19935100240899</v>
          </cell>
          <cell r="T15">
            <v>113.8201202770686</v>
          </cell>
          <cell r="U15">
            <v>94.69348534972725</v>
          </cell>
          <cell r="V15">
            <v>95.51370995896747</v>
          </cell>
          <cell r="W15">
            <v>102.67040531751366</v>
          </cell>
          <cell r="X15">
            <v>100.99728627897458</v>
          </cell>
          <cell r="Y15">
            <v>94.4680351877318</v>
          </cell>
          <cell r="Z15">
            <v>98.39158227358459</v>
          </cell>
          <cell r="AA15">
            <v>103.33389987777947</v>
          </cell>
          <cell r="AB15">
            <v>100.59326668672605</v>
          </cell>
          <cell r="AC15">
            <v>102.00465892900215</v>
          </cell>
          <cell r="AD15">
            <v>103.05841519903291</v>
          </cell>
          <cell r="AE15">
            <v>109.05848460618152</v>
          </cell>
          <cell r="AF15">
            <v>104.81372574330166</v>
          </cell>
          <cell r="AG15">
            <v>100.22959463309205</v>
          </cell>
          <cell r="AH15">
            <v>94.78827516702664</v>
          </cell>
          <cell r="AI15">
            <v>95.55026309939316</v>
          </cell>
          <cell r="AJ15">
            <v>95.71866354108073</v>
          </cell>
          <cell r="AK15">
            <v>0</v>
          </cell>
          <cell r="AL15" t="e">
            <v>#DIV/0!</v>
          </cell>
        </row>
        <row r="16">
          <cell r="A16" t="str">
            <v>0117</v>
          </cell>
          <cell r="B16" t="str">
            <v>Povrće</v>
          </cell>
          <cell r="C16">
            <v>103.71534222920599</v>
          </cell>
          <cell r="D16">
            <v>107.47096078381337</v>
          </cell>
          <cell r="E16">
            <v>111.68016094460145</v>
          </cell>
          <cell r="F16">
            <v>98.90392597209895</v>
          </cell>
          <cell r="G16">
            <v>92.96892434968609</v>
          </cell>
          <cell r="H16">
            <v>79.18376191685964</v>
          </cell>
          <cell r="I16">
            <v>91.43979491050483</v>
          </cell>
          <cell r="J16">
            <v>109.20934542428427</v>
          </cell>
          <cell r="K16">
            <v>103.43048034976391</v>
          </cell>
          <cell r="L16">
            <v>107.17058456417617</v>
          </cell>
          <cell r="M16">
            <v>101.90335329326669</v>
          </cell>
          <cell r="N16">
            <v>102.23982289340017</v>
          </cell>
          <cell r="O16">
            <v>99.91872985515897</v>
          </cell>
          <cell r="P16">
            <v>102.77602773808488</v>
          </cell>
          <cell r="Q16">
            <v>107.94350300458763</v>
          </cell>
          <cell r="R16">
            <v>100.93494801659013</v>
          </cell>
          <cell r="S16">
            <v>103.17901384344286</v>
          </cell>
          <cell r="T16">
            <v>99.99198104465475</v>
          </cell>
          <cell r="U16">
            <v>88.70833168590231</v>
          </cell>
          <cell r="V16">
            <v>97.98462097767766</v>
          </cell>
          <cell r="W16">
            <v>110.72653729535745</v>
          </cell>
          <cell r="X16">
            <v>113.1356662822631</v>
          </cell>
          <cell r="Y16">
            <v>98.6692162405964</v>
          </cell>
          <cell r="Z16">
            <v>100.49789405897117</v>
          </cell>
          <cell r="AA16">
            <v>101.0431766126143</v>
          </cell>
          <cell r="AB16">
            <v>106.11804070664549</v>
          </cell>
          <cell r="AC16">
            <v>98.80258137316982</v>
          </cell>
          <cell r="AD16">
            <v>112.852655070706</v>
          </cell>
          <cell r="AE16">
            <v>111.51593016596705</v>
          </cell>
          <cell r="AF16">
            <v>90.00847356462293</v>
          </cell>
          <cell r="AG16">
            <v>96.84858425788818</v>
          </cell>
          <cell r="AH16">
            <v>93.22807329148708</v>
          </cell>
          <cell r="AI16">
            <v>102.00610516438313</v>
          </cell>
          <cell r="AJ16">
            <v>100.06469740167628</v>
          </cell>
          <cell r="AK16">
            <v>0</v>
          </cell>
          <cell r="AL16" t="e">
            <v>#DIV/0!</v>
          </cell>
        </row>
        <row r="17">
          <cell r="A17" t="str">
            <v>0118</v>
          </cell>
          <cell r="B17" t="str">
            <v>Šećer, džem, med, čokolada i konditorski proizvodi</v>
          </cell>
          <cell r="C17">
            <v>97.43895273479184</v>
          </cell>
          <cell r="D17">
            <v>102.24773470296269</v>
          </cell>
          <cell r="E17">
            <v>101.80635891503383</v>
          </cell>
          <cell r="F17">
            <v>100.84168048997648</v>
          </cell>
          <cell r="G17">
            <v>100.01367998356044</v>
          </cell>
          <cell r="H17">
            <v>99.58979230638566</v>
          </cell>
          <cell r="I17">
            <v>100.57270870959218</v>
          </cell>
          <cell r="J17">
            <v>101.12295261524591</v>
          </cell>
          <cell r="K17">
            <v>99.9810793926988</v>
          </cell>
          <cell r="L17">
            <v>102.18614425990866</v>
          </cell>
          <cell r="M17">
            <v>98.37783208406523</v>
          </cell>
          <cell r="N17">
            <v>99.93724128450444</v>
          </cell>
          <cell r="O17">
            <v>99.92957816001694</v>
          </cell>
          <cell r="P17">
            <v>100.84794111141932</v>
          </cell>
          <cell r="Q17">
            <v>101.29735268184639</v>
          </cell>
          <cell r="R17">
            <v>99.54177876949358</v>
          </cell>
          <cell r="S17">
            <v>100.15400386764856</v>
          </cell>
          <cell r="T17">
            <v>97.40276331621503</v>
          </cell>
          <cell r="U17">
            <v>100.86324022731134</v>
          </cell>
          <cell r="V17">
            <v>99.88026779048782</v>
          </cell>
          <cell r="W17">
            <v>99.08692542234932</v>
          </cell>
          <cell r="X17">
            <v>105.34555766278578</v>
          </cell>
          <cell r="Y17">
            <v>98.59849563083294</v>
          </cell>
          <cell r="Z17">
            <v>99.314976035601</v>
          </cell>
          <cell r="AA17">
            <v>99.34681827418558</v>
          </cell>
          <cell r="AB17">
            <v>99.77517523545106</v>
          </cell>
          <cell r="AC17">
            <v>100.51048770836623</v>
          </cell>
          <cell r="AD17">
            <v>100.10703580632025</v>
          </cell>
          <cell r="AE17">
            <v>99.82572417058267</v>
          </cell>
          <cell r="AF17">
            <v>99.47811382106701</v>
          </cell>
          <cell r="AG17">
            <v>100.84579087173174</v>
          </cell>
          <cell r="AH17">
            <v>99.81337081875803</v>
          </cell>
          <cell r="AI17">
            <v>100.09365458545983</v>
          </cell>
          <cell r="AJ17">
            <v>100.29500513810812</v>
          </cell>
          <cell r="AK17">
            <v>0</v>
          </cell>
          <cell r="AL17" t="e">
            <v>#DIV/0!</v>
          </cell>
        </row>
        <row r="18">
          <cell r="A18" t="str">
            <v>0119</v>
          </cell>
          <cell r="B18" t="str">
            <v>Ostali prehrambeni proizvodi</v>
          </cell>
          <cell r="C18">
            <v>100.32255423537977</v>
          </cell>
          <cell r="D18">
            <v>100.9963370721263</v>
          </cell>
          <cell r="E18">
            <v>101.38247485521326</v>
          </cell>
          <cell r="F18">
            <v>100.08091828371124</v>
          </cell>
          <cell r="G18">
            <v>98.67580257078899</v>
          </cell>
          <cell r="H18">
            <v>100.08215217048176</v>
          </cell>
          <cell r="I18">
            <v>101.74168571676705</v>
          </cell>
          <cell r="J18">
            <v>100.44782891442613</v>
          </cell>
          <cell r="K18">
            <v>100.11407495898854</v>
          </cell>
          <cell r="L18">
            <v>100.0981443501911</v>
          </cell>
          <cell r="M18">
            <v>99.87570238896711</v>
          </cell>
          <cell r="N18">
            <v>99.98806342341611</v>
          </cell>
          <cell r="O18">
            <v>100.33515567456764</v>
          </cell>
          <cell r="P18">
            <v>98.57016059281474</v>
          </cell>
          <cell r="Q18">
            <v>102.4559633295883</v>
          </cell>
          <cell r="R18">
            <v>101.18923908917488</v>
          </cell>
          <cell r="S18">
            <v>98.54706159259413</v>
          </cell>
          <cell r="T18">
            <v>101.81206812336295</v>
          </cell>
          <cell r="U18">
            <v>100.41562514201354</v>
          </cell>
          <cell r="V18">
            <v>100.72003270580238</v>
          </cell>
          <cell r="W18">
            <v>98.7889821596071</v>
          </cell>
          <cell r="X18">
            <v>99.8529003013182</v>
          </cell>
          <cell r="Y18">
            <v>100.10526315679921</v>
          </cell>
          <cell r="Z18">
            <v>100.08343646608209</v>
          </cell>
          <cell r="AA18">
            <v>98.82334279153154</v>
          </cell>
          <cell r="AB18">
            <v>102.70239194279414</v>
          </cell>
          <cell r="AC18">
            <v>101.24546931965654</v>
          </cell>
          <cell r="AD18">
            <v>100.25610455144776</v>
          </cell>
          <cell r="AE18">
            <v>99.81987718812337</v>
          </cell>
          <cell r="AF18">
            <v>99.33782178282426</v>
          </cell>
          <cell r="AG18">
            <v>98.45062200007608</v>
          </cell>
          <cell r="AH18">
            <v>99.2146648096463</v>
          </cell>
          <cell r="AI18">
            <v>99.28247010649486</v>
          </cell>
          <cell r="AJ18">
            <v>99.58079731325152</v>
          </cell>
          <cell r="AK18">
            <v>0</v>
          </cell>
          <cell r="AL18" t="e">
            <v>#DIV/0!</v>
          </cell>
        </row>
        <row r="20">
          <cell r="A20" t="str">
            <v>012</v>
          </cell>
          <cell r="B20" t="str">
            <v>Bezalkoholna pića</v>
          </cell>
          <cell r="C20">
            <v>100.23881808674513</v>
          </cell>
          <cell r="D20">
            <v>101.40667773082802</v>
          </cell>
          <cell r="E20">
            <v>100.07817569751955</v>
          </cell>
          <cell r="F20">
            <v>100.03413476055356</v>
          </cell>
          <cell r="G20">
            <v>100.09917844417406</v>
          </cell>
          <cell r="H20">
            <v>100.3846561106917</v>
          </cell>
          <cell r="I20">
            <v>99.95781110914608</v>
          </cell>
          <cell r="J20">
            <v>99.1818512854898</v>
          </cell>
          <cell r="K20">
            <v>101.2580771802768</v>
          </cell>
          <cell r="L20">
            <v>99.98935535421731</v>
          </cell>
          <cell r="M20">
            <v>99.80662875212231</v>
          </cell>
          <cell r="N20">
            <v>99.91609842440997</v>
          </cell>
          <cell r="O20">
            <v>100.00000000000006</v>
          </cell>
          <cell r="P20">
            <v>100.23047564411817</v>
          </cell>
          <cell r="Q20">
            <v>100.5497251189488</v>
          </cell>
          <cell r="R20">
            <v>104.39770848575569</v>
          </cell>
          <cell r="S20">
            <v>100.43351196531576</v>
          </cell>
          <cell r="T20">
            <v>101.70198476440467</v>
          </cell>
          <cell r="U20">
            <v>99.91968700933977</v>
          </cell>
          <cell r="V20">
            <v>100.06081393592713</v>
          </cell>
          <cell r="W20">
            <v>100.38179645483187</v>
          </cell>
          <cell r="X20">
            <v>99.80509360865567</v>
          </cell>
          <cell r="Y20">
            <v>100.64380434768101</v>
          </cell>
          <cell r="Z20">
            <v>100.61653323542052</v>
          </cell>
          <cell r="AA20">
            <v>100.23500079487259</v>
          </cell>
          <cell r="AB20">
            <v>101.31016243399695</v>
          </cell>
          <cell r="AC20">
            <v>99.14556784337883</v>
          </cell>
          <cell r="AD20">
            <v>100.14316394400932</v>
          </cell>
          <cell r="AE20">
            <v>98.66526125000733</v>
          </cell>
          <cell r="AF20">
            <v>99.94532322019253</v>
          </cell>
          <cell r="AG20">
            <v>99.28667347117998</v>
          </cell>
          <cell r="AH20">
            <v>99.8199506766039</v>
          </cell>
          <cell r="AI20">
            <v>100.43939474243547</v>
          </cell>
          <cell r="AJ20">
            <v>99.7535314080627</v>
          </cell>
          <cell r="AK20">
            <v>0</v>
          </cell>
          <cell r="AL20" t="e">
            <v>#DIV/0!</v>
          </cell>
        </row>
        <row r="22">
          <cell r="A22" t="str">
            <v>0121</v>
          </cell>
          <cell r="B22" t="str">
            <v>Kafa,čaj i kakao</v>
          </cell>
          <cell r="C22">
            <v>100.50897285826056</v>
          </cell>
          <cell r="D22">
            <v>100</v>
          </cell>
          <cell r="E22">
            <v>100</v>
          </cell>
          <cell r="F22">
            <v>100</v>
          </cell>
          <cell r="G22">
            <v>99.87724488165962</v>
          </cell>
          <cell r="H22">
            <v>99.8801760739857</v>
          </cell>
          <cell r="I22">
            <v>100</v>
          </cell>
          <cell r="J22">
            <v>99.0958502044583</v>
          </cell>
          <cell r="K22">
            <v>103.1679292852753</v>
          </cell>
          <cell r="L22">
            <v>99.87093510687357</v>
          </cell>
          <cell r="M22">
            <v>101.42301063570672</v>
          </cell>
          <cell r="N22">
            <v>100</v>
          </cell>
          <cell r="O22">
            <v>100.00000000000013</v>
          </cell>
          <cell r="P22">
            <v>99.40402217810387</v>
          </cell>
          <cell r="Q22">
            <v>100.26815895037984</v>
          </cell>
          <cell r="R22">
            <v>103.58683545224828</v>
          </cell>
          <cell r="S22">
            <v>102.76977280565978</v>
          </cell>
          <cell r="T22">
            <v>104.12850106002413</v>
          </cell>
          <cell r="U22">
            <v>101.72901052698833</v>
          </cell>
          <cell r="V22">
            <v>100.76575872941588</v>
          </cell>
          <cell r="W22">
            <v>99.66328943973048</v>
          </cell>
          <cell r="X22">
            <v>100.17903467276894</v>
          </cell>
          <cell r="Y22">
            <v>99.77409017477088</v>
          </cell>
          <cell r="Z22">
            <v>99.65952126659472</v>
          </cell>
          <cell r="AA22">
            <v>99.90683007889152</v>
          </cell>
          <cell r="AB22">
            <v>100.6727866608133</v>
          </cell>
          <cell r="AC22">
            <v>99.21776370755434</v>
          </cell>
          <cell r="AD22">
            <v>100.59152447955421</v>
          </cell>
          <cell r="AE22">
            <v>97.86137826283554</v>
          </cell>
          <cell r="AF22">
            <v>100.32647888766846</v>
          </cell>
          <cell r="AG22">
            <v>99.81429439505456</v>
          </cell>
          <cell r="AH22">
            <v>99.23538037291176</v>
          </cell>
          <cell r="AI22">
            <v>99.7279714689802</v>
          </cell>
          <cell r="AJ22">
            <v>99.42818921929766</v>
          </cell>
          <cell r="AK22">
            <v>0</v>
          </cell>
          <cell r="AL22" t="e">
            <v>#DIV/0!</v>
          </cell>
        </row>
        <row r="23">
          <cell r="A23" t="str">
            <v>0122</v>
          </cell>
          <cell r="B23" t="str">
            <v>Mineralna voda, bezalkoholna pića, voćni i povrćni sokovi</v>
          </cell>
          <cell r="C23">
            <v>100.06085899122306</v>
          </cell>
          <cell r="D23">
            <v>102.33329877573854</v>
          </cell>
          <cell r="E23">
            <v>100.12967238715545</v>
          </cell>
          <cell r="F23">
            <v>100.05662035679121</v>
          </cell>
          <cell r="G23">
            <v>100.24537277503673</v>
          </cell>
          <cell r="H23">
            <v>100.71697232534724</v>
          </cell>
          <cell r="I23">
            <v>99.93002001437722</v>
          </cell>
          <cell r="J23">
            <v>99.23850279124865</v>
          </cell>
          <cell r="K23">
            <v>100</v>
          </cell>
          <cell r="L23">
            <v>100.06736234254693</v>
          </cell>
          <cell r="M23">
            <v>98.7418692573802</v>
          </cell>
          <cell r="N23">
            <v>99.86082992620382</v>
          </cell>
          <cell r="O23">
            <v>100</v>
          </cell>
          <cell r="P23">
            <v>100.77488546696884</v>
          </cell>
          <cell r="Q23">
            <v>100.73520124586325</v>
          </cell>
          <cell r="R23">
            <v>104.931855007828</v>
          </cell>
          <cell r="S23">
            <v>98.89454649112085</v>
          </cell>
          <cell r="T23">
            <v>100.10356529982992</v>
          </cell>
          <cell r="U23">
            <v>98.72783104136492</v>
          </cell>
          <cell r="V23">
            <v>99.5964455402163</v>
          </cell>
          <cell r="W23">
            <v>100.85509869493833</v>
          </cell>
          <cell r="X23">
            <v>99.55876735213658</v>
          </cell>
          <cell r="Y23">
            <v>101.21671130285196</v>
          </cell>
          <cell r="Z23">
            <v>101.24694588155178</v>
          </cell>
          <cell r="AA23">
            <v>100.46340761319543</v>
          </cell>
          <cell r="AB23">
            <v>101.75377597213276</v>
          </cell>
          <cell r="AC23">
            <v>99.09531952191266</v>
          </cell>
          <cell r="AD23">
            <v>99.83110501127008</v>
          </cell>
          <cell r="AE23">
            <v>99.22476380907892</v>
          </cell>
          <cell r="AF23">
            <v>99.6800388756293</v>
          </cell>
          <cell r="AG23">
            <v>98.91944930816328</v>
          </cell>
          <cell r="AH23">
            <v>100.22681160797364</v>
          </cell>
          <cell r="AI23">
            <v>100.93454534076034</v>
          </cell>
          <cell r="AJ23">
            <v>99.97996957144316</v>
          </cell>
          <cell r="AK23">
            <v>0</v>
          </cell>
          <cell r="AL23" t="e">
            <v>#DIV/0!</v>
          </cell>
        </row>
        <row r="25">
          <cell r="A25" t="str">
            <v>02</v>
          </cell>
          <cell r="B25" t="str">
            <v>ALKOHOLNA PIĆA I DUVAN</v>
          </cell>
          <cell r="C25">
            <v>109.87069363377199</v>
          </cell>
          <cell r="D25">
            <v>100.53655712650242</v>
          </cell>
          <cell r="E25">
            <v>100.12942587681552</v>
          </cell>
          <cell r="F25">
            <v>100.32717131152172</v>
          </cell>
          <cell r="G25">
            <v>100.06151699807187</v>
          </cell>
          <cell r="H25">
            <v>112.10594843613589</v>
          </cell>
          <cell r="I25">
            <v>100.4036985072384</v>
          </cell>
          <cell r="J25">
            <v>100.35286267151406</v>
          </cell>
          <cell r="K25">
            <v>100.00128346715735</v>
          </cell>
          <cell r="L25">
            <v>100.07787668348362</v>
          </cell>
          <cell r="M25">
            <v>100.55510042739682</v>
          </cell>
          <cell r="N25">
            <v>100.0048041760131</v>
          </cell>
          <cell r="O25">
            <v>105.97982873209475</v>
          </cell>
          <cell r="P25">
            <v>103.0541979122565</v>
          </cell>
          <cell r="Q25">
            <v>100.66156556791437</v>
          </cell>
          <cell r="R25">
            <v>100.25637937192249</v>
          </cell>
          <cell r="S25">
            <v>100.08322284516812</v>
          </cell>
          <cell r="T25">
            <v>100.03844285374635</v>
          </cell>
          <cell r="U25">
            <v>100.041225987027</v>
          </cell>
          <cell r="V25">
            <v>100.00690596213516</v>
          </cell>
          <cell r="W25">
            <v>99.61734715659951</v>
          </cell>
          <cell r="X25">
            <v>100.44568326941173</v>
          </cell>
          <cell r="Y25">
            <v>100.17709713869021</v>
          </cell>
          <cell r="Z25">
            <v>99.99999999999999</v>
          </cell>
          <cell r="AA25">
            <v>99.64828098041264</v>
          </cell>
          <cell r="AB25">
            <v>100.62185710379406</v>
          </cell>
          <cell r="AC25">
            <v>99.8206386972859</v>
          </cell>
          <cell r="AD25">
            <v>100.11629822162857</v>
          </cell>
          <cell r="AE25">
            <v>101.97155184116855</v>
          </cell>
          <cell r="AF25">
            <v>99.80564622483968</v>
          </cell>
          <cell r="AG25">
            <v>104.42022297863141</v>
          </cell>
          <cell r="AH25">
            <v>100.6777792697669</v>
          </cell>
          <cell r="AI25">
            <v>100.17225584464346</v>
          </cell>
          <cell r="AJ25">
            <v>100.07352933281717</v>
          </cell>
          <cell r="AK25">
            <v>0</v>
          </cell>
          <cell r="AL25" t="e">
            <v>#DIV/0!</v>
          </cell>
        </row>
        <row r="27">
          <cell r="A27" t="str">
            <v>021</v>
          </cell>
          <cell r="B27" t="str">
            <v>Alkoholna pića</v>
          </cell>
          <cell r="C27">
            <v>102.02679539262937</v>
          </cell>
          <cell r="D27">
            <v>101.29609903284997</v>
          </cell>
          <cell r="E27">
            <v>100.31263913100888</v>
          </cell>
          <cell r="F27">
            <v>100.7903099213382</v>
          </cell>
          <cell r="G27">
            <v>100.14859950183592</v>
          </cell>
          <cell r="H27">
            <v>99.82828136061964</v>
          </cell>
          <cell r="I27">
            <v>100.97516782267975</v>
          </cell>
          <cell r="J27">
            <v>100.85236957015081</v>
          </cell>
          <cell r="K27">
            <v>100.00310032326321</v>
          </cell>
          <cell r="L27">
            <v>100.18811770296048</v>
          </cell>
          <cell r="M27">
            <v>101.340891941504</v>
          </cell>
          <cell r="N27">
            <v>100.01160489270696</v>
          </cell>
          <cell r="O27">
            <v>100.11477312322785</v>
          </cell>
          <cell r="P27">
            <v>101.2152453421993</v>
          </cell>
          <cell r="Q27">
            <v>99.70395275351456</v>
          </cell>
          <cell r="R27">
            <v>100.61930601529333</v>
          </cell>
          <cell r="S27">
            <v>100.20103180780875</v>
          </cell>
          <cell r="T27">
            <v>100.09286195840029</v>
          </cell>
          <cell r="U27">
            <v>100.09958485177954</v>
          </cell>
          <cell r="V27">
            <v>100.01668193450836</v>
          </cell>
          <cell r="W27">
            <v>99.07566975490272</v>
          </cell>
          <cell r="X27">
            <v>101.07658555987771</v>
          </cell>
          <cell r="Y27">
            <v>100.4277930882647</v>
          </cell>
          <cell r="Z27">
            <v>100.00000000000001</v>
          </cell>
          <cell r="AA27">
            <v>100.2808521090066</v>
          </cell>
          <cell r="AB27">
            <v>101.85577828612557</v>
          </cell>
          <cell r="AC27">
            <v>99.46474067930203</v>
          </cell>
          <cell r="AD27">
            <v>100.04710069214164</v>
          </cell>
          <cell r="AE27">
            <v>100.56223427711723</v>
          </cell>
          <cell r="AF27">
            <v>99.41999936389165</v>
          </cell>
          <cell r="AG27">
            <v>102.0407612454464</v>
          </cell>
          <cell r="AH27">
            <v>100.53563688366349</v>
          </cell>
          <cell r="AI27">
            <v>98.90209439342635</v>
          </cell>
          <cell r="AJ27">
            <v>100.21943005620243</v>
          </cell>
          <cell r="AK27">
            <v>0</v>
          </cell>
          <cell r="AL27" t="e">
            <v>#DIV/0!</v>
          </cell>
        </row>
        <row r="29">
          <cell r="A29" t="str">
            <v>0211</v>
          </cell>
          <cell r="B29" t="str">
            <v>Žestoka alkoholna pića</v>
          </cell>
          <cell r="C29">
            <v>100.38944292886998</v>
          </cell>
          <cell r="D29">
            <v>101.3494249976414</v>
          </cell>
          <cell r="E29">
            <v>100.28011336612558</v>
          </cell>
          <cell r="F29">
            <v>100.40818706438546</v>
          </cell>
          <cell r="G29">
            <v>99.70175547042787</v>
          </cell>
          <cell r="H29">
            <v>99.72830607049818</v>
          </cell>
          <cell r="I29">
            <v>101.54657229025621</v>
          </cell>
          <cell r="J29">
            <v>101.4137673445841</v>
          </cell>
          <cell r="K29">
            <v>100.00499754798987</v>
          </cell>
          <cell r="L29">
            <v>100.3786138791243</v>
          </cell>
          <cell r="M29">
            <v>102.71652383071857</v>
          </cell>
          <cell r="N29">
            <v>100.01963904919639</v>
          </cell>
          <cell r="O29">
            <v>100.09643249537284</v>
          </cell>
          <cell r="P29">
            <v>101.27171066976568</v>
          </cell>
          <cell r="Q29">
            <v>99.58166551325976</v>
          </cell>
          <cell r="R29">
            <v>100.64575233436412</v>
          </cell>
          <cell r="S29">
            <v>100.2845153564616</v>
          </cell>
          <cell r="T29">
            <v>100</v>
          </cell>
          <cell r="U29">
            <v>100</v>
          </cell>
          <cell r="V29">
            <v>100</v>
          </cell>
          <cell r="W29">
            <v>100.01922311984731</v>
          </cell>
          <cell r="X29">
            <v>101.63726338175235</v>
          </cell>
          <cell r="Y29">
            <v>100.63103141711449</v>
          </cell>
          <cell r="Z29">
            <v>99.99999999999999</v>
          </cell>
          <cell r="AA29">
            <v>99.81075090661741</v>
          </cell>
          <cell r="AB29">
            <v>100.41366629620953</v>
          </cell>
          <cell r="AC29">
            <v>100.45766890067495</v>
          </cell>
          <cell r="AD29">
            <v>99.542698556895</v>
          </cell>
          <cell r="AE29">
            <v>101.51670305884987</v>
          </cell>
          <cell r="AF29">
            <v>99.18992460574682</v>
          </cell>
          <cell r="AG29">
            <v>101.92114704528953</v>
          </cell>
          <cell r="AH29">
            <v>99.94907629952074</v>
          </cell>
          <cell r="AI29">
            <v>98.32120977241</v>
          </cell>
          <cell r="AJ29">
            <v>100.01968330139105</v>
          </cell>
          <cell r="AK29">
            <v>0</v>
          </cell>
          <cell r="AL29" t="e">
            <v>#DIV/0!</v>
          </cell>
        </row>
        <row r="30">
          <cell r="A30" t="str">
            <v>0212</v>
          </cell>
          <cell r="B30" t="str">
            <v>Vino</v>
          </cell>
          <cell r="C30">
            <v>98.49094991484975</v>
          </cell>
          <cell r="D30">
            <v>100.5335780531253</v>
          </cell>
          <cell r="E30">
            <v>100.98504825469308</v>
          </cell>
          <cell r="F30">
            <v>101.77882671571712</v>
          </cell>
          <cell r="G30">
            <v>102.17498154233888</v>
          </cell>
          <cell r="H30">
            <v>99.73742797178036</v>
          </cell>
          <cell r="I30">
            <v>100.41033766432028</v>
          </cell>
          <cell r="J30">
            <v>100.30113311280205</v>
          </cell>
          <cell r="K30">
            <v>100.00098577893291</v>
          </cell>
          <cell r="L30">
            <v>99.761576663287</v>
          </cell>
          <cell r="M30">
            <v>98.04239376639488</v>
          </cell>
          <cell r="N30">
            <v>100</v>
          </cell>
          <cell r="O30">
            <v>100.38694364774618</v>
          </cell>
          <cell r="P30">
            <v>100.31873408019314</v>
          </cell>
          <cell r="Q30">
            <v>100.52535191777825</v>
          </cell>
          <cell r="R30">
            <v>100.00000000000003</v>
          </cell>
          <cell r="S30">
            <v>99.5130789485781</v>
          </cell>
          <cell r="T30">
            <v>100.90462156838483</v>
          </cell>
          <cell r="U30">
            <v>100.37537751572295</v>
          </cell>
          <cell r="V30">
            <v>99.77954249203333</v>
          </cell>
          <cell r="W30">
            <v>91.12597360181262</v>
          </cell>
          <cell r="X30">
            <v>99.56553679434234</v>
          </cell>
          <cell r="Y30">
            <v>100.17224517882394</v>
          </cell>
          <cell r="Z30">
            <v>100.00000000000001</v>
          </cell>
          <cell r="AA30">
            <v>100.58285026770285</v>
          </cell>
          <cell r="AB30">
            <v>105.81489193376636</v>
          </cell>
          <cell r="AC30">
            <v>94.79094184797279</v>
          </cell>
          <cell r="AD30">
            <v>99.33969695831364</v>
          </cell>
          <cell r="AE30">
            <v>98.30115206248885</v>
          </cell>
          <cell r="AF30">
            <v>99.31219462937764</v>
          </cell>
          <cell r="AG30">
            <v>103.38317950674175</v>
          </cell>
          <cell r="AH30">
            <v>101.62089444852309</v>
          </cell>
          <cell r="AI30">
            <v>101.3801145508432</v>
          </cell>
          <cell r="AJ30">
            <v>99.90092184473721</v>
          </cell>
          <cell r="AK30">
            <v>0</v>
          </cell>
          <cell r="AL30" t="e">
            <v>#DIV/0!</v>
          </cell>
        </row>
        <row r="31">
          <cell r="A31" t="str">
            <v>0213</v>
          </cell>
          <cell r="B31" t="str">
            <v>Pivo</v>
          </cell>
          <cell r="C31">
            <v>107.7848833974052</v>
          </cell>
          <cell r="D31">
            <v>101.61323202629107</v>
          </cell>
          <cell r="E31">
            <v>100</v>
          </cell>
          <cell r="F31">
            <v>101.09124226413782</v>
          </cell>
          <cell r="G31">
            <v>100</v>
          </cell>
          <cell r="H31">
            <v>100.10796584422863</v>
          </cell>
          <cell r="I31">
            <v>100</v>
          </cell>
          <cell r="J31">
            <v>99.89215059629059</v>
          </cell>
          <cell r="K31">
            <v>100</v>
          </cell>
          <cell r="L31">
            <v>100</v>
          </cell>
          <cell r="M31">
            <v>100.10796584422863</v>
          </cell>
          <cell r="N31">
            <v>100</v>
          </cell>
          <cell r="O31">
            <v>100</v>
          </cell>
          <cell r="P31">
            <v>101.60228069763932</v>
          </cell>
          <cell r="Q31">
            <v>99.50985170564262</v>
          </cell>
          <cell r="R31">
            <v>100.91524159820096</v>
          </cell>
          <cell r="S31">
            <v>100.4066796286811</v>
          </cell>
          <cell r="T31">
            <v>99.83736113801979</v>
          </cell>
          <cell r="U31">
            <v>100.16755960781057</v>
          </cell>
          <cell r="V31">
            <v>100.19098851493803</v>
          </cell>
          <cell r="W31">
            <v>101.50016113768055</v>
          </cell>
          <cell r="X31">
            <v>100.66989655529576</v>
          </cell>
          <cell r="Y31">
            <v>100.11236593805992</v>
          </cell>
          <cell r="Z31">
            <v>100.00000000000003</v>
          </cell>
          <cell r="AA31">
            <v>100.87145251931578</v>
          </cell>
          <cell r="AB31">
            <v>102.1142146945179</v>
          </cell>
          <cell r="AC31">
            <v>100.28448314439166</v>
          </cell>
          <cell r="AD31">
            <v>101.20909135559091</v>
          </cell>
          <cell r="AE31">
            <v>100.20716734283855</v>
          </cell>
          <cell r="AF31">
            <v>99.83996908838452</v>
          </cell>
          <cell r="AG31">
            <v>101.54281342893411</v>
          </cell>
          <cell r="AH31">
            <v>100.90968637408369</v>
          </cell>
          <cell r="AI31">
            <v>98.55377919977538</v>
          </cell>
          <cell r="AJ31">
            <v>100.69924009287342</v>
          </cell>
          <cell r="AK31">
            <v>0</v>
          </cell>
          <cell r="AL31" t="e">
            <v>#DIV/0!</v>
          </cell>
        </row>
        <row r="33">
          <cell r="A33" t="str">
            <v>022</v>
          </cell>
          <cell r="B33" t="str">
            <v>Duvan</v>
          </cell>
          <cell r="C33">
            <v>115.41179606100118</v>
          </cell>
          <cell r="D33">
            <v>100</v>
          </cell>
          <cell r="E33">
            <v>100</v>
          </cell>
          <cell r="F33">
            <v>100</v>
          </cell>
          <cell r="G33">
            <v>100</v>
          </cell>
          <cell r="H33">
            <v>120.7791627922345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  <cell r="M33">
            <v>100</v>
          </cell>
          <cell r="N33">
            <v>100</v>
          </cell>
          <cell r="O33">
            <v>110.12303315303743</v>
          </cell>
          <cell r="P33">
            <v>104.35327449844372</v>
          </cell>
          <cell r="Q33">
            <v>101.3380443450592</v>
          </cell>
          <cell r="R33">
            <v>100</v>
          </cell>
          <cell r="S33">
            <v>100</v>
          </cell>
          <cell r="T33">
            <v>100</v>
          </cell>
          <cell r="U33">
            <v>100</v>
          </cell>
          <cell r="V33">
            <v>100</v>
          </cell>
          <cell r="W33">
            <v>100</v>
          </cell>
          <cell r="X33">
            <v>100</v>
          </cell>
          <cell r="Y33">
            <v>100</v>
          </cell>
          <cell r="Z33">
            <v>100</v>
          </cell>
          <cell r="AA33">
            <v>99.3294852132244</v>
          </cell>
          <cell r="AB33">
            <v>100</v>
          </cell>
          <cell r="AC33">
            <v>100</v>
          </cell>
          <cell r="AD33">
            <v>100.151171579743</v>
          </cell>
          <cell r="AE33">
            <v>102.6818031532103</v>
          </cell>
          <cell r="AF33">
            <v>100</v>
          </cell>
          <cell r="AG33">
            <v>105.61939615368894</v>
          </cell>
          <cell r="AH33">
            <v>100.74941451990632</v>
          </cell>
          <cell r="AI33">
            <v>100.81237689347114</v>
          </cell>
          <cell r="AJ33">
            <v>100</v>
          </cell>
          <cell r="AK33">
            <v>0</v>
          </cell>
          <cell r="AL33" t="e">
            <v>#DIV/0!</v>
          </cell>
        </row>
        <row r="35">
          <cell r="A35" t="str">
            <v>0220</v>
          </cell>
          <cell r="B35" t="str">
            <v>Duvan</v>
          </cell>
          <cell r="C35">
            <v>115.41179606100118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H35">
            <v>120.7791627922345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M35">
            <v>100</v>
          </cell>
          <cell r="N35">
            <v>100</v>
          </cell>
          <cell r="O35">
            <v>110.12303315303743</v>
          </cell>
          <cell r="P35">
            <v>104.35327449844372</v>
          </cell>
          <cell r="Q35">
            <v>101.3380443450592</v>
          </cell>
          <cell r="R35">
            <v>100</v>
          </cell>
          <cell r="S35">
            <v>100</v>
          </cell>
          <cell r="T35">
            <v>100</v>
          </cell>
          <cell r="U35">
            <v>100</v>
          </cell>
          <cell r="V35">
            <v>100</v>
          </cell>
          <cell r="W35">
            <v>100</v>
          </cell>
          <cell r="X35">
            <v>100</v>
          </cell>
          <cell r="Y35">
            <v>100</v>
          </cell>
          <cell r="Z35">
            <v>100</v>
          </cell>
          <cell r="AA35">
            <v>99.3294852132244</v>
          </cell>
          <cell r="AB35">
            <v>100</v>
          </cell>
          <cell r="AC35">
            <v>100</v>
          </cell>
          <cell r="AD35">
            <v>100.151171579743</v>
          </cell>
          <cell r="AE35">
            <v>102.6818031532103</v>
          </cell>
          <cell r="AF35">
            <v>100</v>
          </cell>
          <cell r="AG35">
            <v>105.61939615368894</v>
          </cell>
          <cell r="AH35">
            <v>100.74941451990632</v>
          </cell>
          <cell r="AI35">
            <v>100.81237689347114</v>
          </cell>
          <cell r="AJ35">
            <v>100</v>
          </cell>
          <cell r="AK35">
            <v>0</v>
          </cell>
          <cell r="AL35" t="e">
            <v>#DIV/0!</v>
          </cell>
        </row>
        <row r="37">
          <cell r="A37" t="str">
            <v>03</v>
          </cell>
          <cell r="B37" t="str">
            <v>ODJEĆA I OBUĆA</v>
          </cell>
          <cell r="C37">
            <v>97.7911871527289</v>
          </cell>
          <cell r="D37">
            <v>99.83157458499049</v>
          </cell>
          <cell r="E37">
            <v>100.11495369522652</v>
          </cell>
          <cell r="F37">
            <v>99.66021791516964</v>
          </cell>
          <cell r="G37">
            <v>100.30007891458904</v>
          </cell>
          <cell r="H37">
            <v>100.48184604371973</v>
          </cell>
          <cell r="I37">
            <v>100</v>
          </cell>
          <cell r="J37">
            <v>99.26017541621353</v>
          </cell>
          <cell r="K37">
            <v>101.69532966536471</v>
          </cell>
          <cell r="L37">
            <v>100.19541113834889</v>
          </cell>
          <cell r="M37">
            <v>100.13553699009576</v>
          </cell>
          <cell r="N37">
            <v>99.02673116608756</v>
          </cell>
          <cell r="O37">
            <v>100</v>
          </cell>
          <cell r="P37">
            <v>96.92816411140015</v>
          </cell>
          <cell r="Q37">
            <v>99.23593862537749</v>
          </cell>
          <cell r="R37">
            <v>99.75678500773407</v>
          </cell>
          <cell r="S37">
            <v>102.43183020071358</v>
          </cell>
          <cell r="T37">
            <v>101.24294418041677</v>
          </cell>
          <cell r="U37">
            <v>100.12392767407121</v>
          </cell>
          <cell r="V37">
            <v>99.04853547583542</v>
          </cell>
          <cell r="W37">
            <v>100.71495896634381</v>
          </cell>
          <cell r="X37">
            <v>103.94397250963607</v>
          </cell>
          <cell r="Y37">
            <v>102.26480472809341</v>
          </cell>
          <cell r="Z37">
            <v>98.34848337244375</v>
          </cell>
          <cell r="AA37">
            <v>97.61879996672384</v>
          </cell>
          <cell r="AB37">
            <v>98.81550256635025</v>
          </cell>
          <cell r="AC37">
            <v>104.0481547123578</v>
          </cell>
          <cell r="AD37">
            <v>100.63556072129973</v>
          </cell>
          <cell r="AE37">
            <v>95.83062570403281</v>
          </cell>
          <cell r="AF37">
            <v>98.21384806585219</v>
          </cell>
          <cell r="AG37">
            <v>98.18575262318457</v>
          </cell>
          <cell r="AH37">
            <v>102.2618215410115</v>
          </cell>
          <cell r="AI37">
            <v>100.73035810402511</v>
          </cell>
          <cell r="AJ37">
            <v>104.7760720069346</v>
          </cell>
          <cell r="AK37">
            <v>0</v>
          </cell>
          <cell r="AL37" t="e">
            <v>#DIV/0!</v>
          </cell>
        </row>
        <row r="39">
          <cell r="A39" t="str">
            <v>031</v>
          </cell>
          <cell r="B39" t="str">
            <v>Odjeća</v>
          </cell>
          <cell r="C39">
            <v>98.00033158177243</v>
          </cell>
          <cell r="D39">
            <v>99.82669363739505</v>
          </cell>
          <cell r="E39">
            <v>99.8262003714963</v>
          </cell>
          <cell r="F39">
            <v>99.4251578380709</v>
          </cell>
          <cell r="G39">
            <v>100.72847683274179</v>
          </cell>
          <cell r="H39">
            <v>100.00409608383453</v>
          </cell>
          <cell r="I39">
            <v>100</v>
          </cell>
          <cell r="J39">
            <v>100.2639880571728</v>
          </cell>
          <cell r="K39">
            <v>102.22107457938115</v>
          </cell>
          <cell r="L39">
            <v>100.01426052377302</v>
          </cell>
          <cell r="M39">
            <v>100.23178348193902</v>
          </cell>
          <cell r="N39">
            <v>99.21544183893914</v>
          </cell>
          <cell r="O39">
            <v>100</v>
          </cell>
          <cell r="P39">
            <v>94.70025067090424</v>
          </cell>
          <cell r="Q39">
            <v>99.11925236178558</v>
          </cell>
          <cell r="R39">
            <v>100.35283703788929</v>
          </cell>
          <cell r="S39">
            <v>104.09552276128095</v>
          </cell>
          <cell r="T39">
            <v>101.92263349264225</v>
          </cell>
          <cell r="U39">
            <v>99.93774620062611</v>
          </cell>
          <cell r="V39">
            <v>98.42648915922429</v>
          </cell>
          <cell r="W39">
            <v>103.07453177045703</v>
          </cell>
          <cell r="X39">
            <v>105.46741068507966</v>
          </cell>
          <cell r="Y39">
            <v>102.70021872591593</v>
          </cell>
          <cell r="Z39">
            <v>98.98897875336668</v>
          </cell>
          <cell r="AA39">
            <v>98.03902669107931</v>
          </cell>
          <cell r="AB39">
            <v>99.12161350225884</v>
          </cell>
          <cell r="AC39">
            <v>102.84679628632306</v>
          </cell>
          <cell r="AD39">
            <v>100.37185775734817</v>
          </cell>
          <cell r="AE39">
            <v>94.6533891018109</v>
          </cell>
          <cell r="AF39">
            <v>96.99085785306299</v>
          </cell>
          <cell r="AG39">
            <v>99.3479240696971</v>
          </cell>
          <cell r="AH39">
            <v>101.9622877384092</v>
          </cell>
          <cell r="AI39">
            <v>100.50073126290994</v>
          </cell>
          <cell r="AJ39">
            <v>103.17590238559835</v>
          </cell>
          <cell r="AK39">
            <v>0</v>
          </cell>
          <cell r="AL39" t="e">
            <v>#DIV/0!</v>
          </cell>
        </row>
        <row r="41">
          <cell r="A41" t="str">
            <v>0311</v>
          </cell>
          <cell r="B41" t="str">
            <v>Materijal za odjeću</v>
          </cell>
          <cell r="C41">
            <v>99.97680736955674</v>
          </cell>
          <cell r="D41">
            <v>99.84803344779604</v>
          </cell>
          <cell r="E41">
            <v>100</v>
          </cell>
          <cell r="F41">
            <v>100</v>
          </cell>
          <cell r="G41">
            <v>100</v>
          </cell>
          <cell r="H41">
            <v>100</v>
          </cell>
          <cell r="I41">
            <v>100</v>
          </cell>
          <cell r="J41">
            <v>100</v>
          </cell>
          <cell r="K41">
            <v>100</v>
          </cell>
          <cell r="L41">
            <v>100</v>
          </cell>
          <cell r="M41">
            <v>100</v>
          </cell>
          <cell r="N41">
            <v>100</v>
          </cell>
          <cell r="O41">
            <v>100</v>
          </cell>
          <cell r="P41">
            <v>100</v>
          </cell>
          <cell r="Q41">
            <v>104.9792531120332</v>
          </cell>
          <cell r="R41">
            <v>99.99999999999999</v>
          </cell>
          <cell r="S41">
            <v>100.00000000000003</v>
          </cell>
          <cell r="T41">
            <v>95.25691699604744</v>
          </cell>
          <cell r="U41">
            <v>100</v>
          </cell>
          <cell r="V41">
            <v>99.99999999999999</v>
          </cell>
          <cell r="W41">
            <v>100.00000000000003</v>
          </cell>
          <cell r="X41">
            <v>100</v>
          </cell>
          <cell r="Y41">
            <v>100.4149377593361</v>
          </cell>
          <cell r="Z41">
            <v>99.58677685950413</v>
          </cell>
          <cell r="AA41">
            <v>96.68049792531122</v>
          </cell>
          <cell r="AB41">
            <v>100</v>
          </cell>
          <cell r="AC41">
            <v>100</v>
          </cell>
          <cell r="AD41">
            <v>100.42918454935624</v>
          </cell>
          <cell r="AE41">
            <v>99.57264957264957</v>
          </cell>
          <cell r="AF41">
            <v>100</v>
          </cell>
          <cell r="AG41">
            <v>100</v>
          </cell>
          <cell r="AH41">
            <v>100</v>
          </cell>
          <cell r="AI41">
            <v>100</v>
          </cell>
          <cell r="AJ41">
            <v>100</v>
          </cell>
          <cell r="AK41">
            <v>0</v>
          </cell>
          <cell r="AL41" t="e">
            <v>#DIV/0!</v>
          </cell>
        </row>
        <row r="42">
          <cell r="A42" t="str">
            <v>0312</v>
          </cell>
          <cell r="B42" t="str">
            <v>Odjeća</v>
          </cell>
          <cell r="C42">
            <v>97.87796212194996</v>
          </cell>
          <cell r="D42">
            <v>99.80789416605514</v>
          </cell>
          <cell r="E42">
            <v>99.79590397744461</v>
          </cell>
          <cell r="F42">
            <v>99.39618340993567</v>
          </cell>
          <cell r="G42">
            <v>100.76455705323136</v>
          </cell>
          <cell r="H42">
            <v>99.99749497154849</v>
          </cell>
          <cell r="I42">
            <v>100</v>
          </cell>
          <cell r="J42">
            <v>100.25345796699352</v>
          </cell>
          <cell r="K42">
            <v>102.32301243395374</v>
          </cell>
          <cell r="L42">
            <v>100.0149668232995</v>
          </cell>
          <cell r="M42">
            <v>100.2346277936322</v>
          </cell>
          <cell r="N42">
            <v>99.17698174438542</v>
          </cell>
          <cell r="O42">
            <v>100</v>
          </cell>
          <cell r="P42">
            <v>94.41140177382081</v>
          </cell>
          <cell r="Q42">
            <v>98.98865528248899</v>
          </cell>
          <cell r="R42">
            <v>100.37206749256099</v>
          </cell>
          <cell r="S42">
            <v>104.318738456801</v>
          </cell>
          <cell r="T42">
            <v>102.10609830628786</v>
          </cell>
          <cell r="U42">
            <v>99.98687176412005</v>
          </cell>
          <cell r="V42">
            <v>98.34072908970334</v>
          </cell>
          <cell r="W42">
            <v>103.24210103756725</v>
          </cell>
          <cell r="X42">
            <v>105.76539752336599</v>
          </cell>
          <cell r="Y42">
            <v>102.84050419127308</v>
          </cell>
          <cell r="Z42">
            <v>98.94073011192333</v>
          </cell>
          <cell r="AA42">
            <v>98.0175347374436</v>
          </cell>
          <cell r="AB42">
            <v>99.14073465235026</v>
          </cell>
          <cell r="AC42">
            <v>102.89025882504555</v>
          </cell>
          <cell r="AD42">
            <v>100.37644290237293</v>
          </cell>
          <cell r="AE42">
            <v>94.6373566228146</v>
          </cell>
          <cell r="AF42">
            <v>96.94491675158304</v>
          </cell>
          <cell r="AG42">
            <v>99.33796871198255</v>
          </cell>
          <cell r="AH42">
            <v>101.87219568059432</v>
          </cell>
          <cell r="AI42">
            <v>100.50837601501543</v>
          </cell>
          <cell r="AJ42">
            <v>103.22438944492048</v>
          </cell>
          <cell r="AK42">
            <v>0</v>
          </cell>
          <cell r="AL42" t="e">
            <v>#DIV/0!</v>
          </cell>
        </row>
        <row r="43">
          <cell r="A43" t="str">
            <v>0313</v>
          </cell>
          <cell r="B43" t="str">
            <v>Ostali odjevi artikli i dodaci odjeći</v>
          </cell>
          <cell r="C43">
            <v>100.49093069981015</v>
          </cell>
          <cell r="D43">
            <v>100</v>
          </cell>
          <cell r="E43">
            <v>100.27301845841922</v>
          </cell>
          <cell r="F43">
            <v>100.2669659338942</v>
          </cell>
          <cell r="G43">
            <v>100</v>
          </cell>
          <cell r="H43">
            <v>100.1716769929646</v>
          </cell>
          <cell r="I43">
            <v>100</v>
          </cell>
          <cell r="J43">
            <v>99.99203797240253</v>
          </cell>
          <cell r="K43">
            <v>102.2995747415138</v>
          </cell>
          <cell r="L43">
            <v>100</v>
          </cell>
          <cell r="M43">
            <v>100</v>
          </cell>
          <cell r="N43">
            <v>99.97590838692864</v>
          </cell>
          <cell r="O43">
            <v>100</v>
          </cell>
          <cell r="P43">
            <v>100</v>
          </cell>
          <cell r="Q43">
            <v>100</v>
          </cell>
          <cell r="R43">
            <v>100</v>
          </cell>
          <cell r="S43">
            <v>100.00000000000001</v>
          </cell>
          <cell r="T43">
            <v>100</v>
          </cell>
          <cell r="U43">
            <v>97.78371748199626</v>
          </cell>
          <cell r="V43">
            <v>100</v>
          </cell>
          <cell r="W43">
            <v>100.00000000000001</v>
          </cell>
          <cell r="X43">
            <v>100</v>
          </cell>
          <cell r="Y43">
            <v>100.00000000000001</v>
          </cell>
          <cell r="Z43">
            <v>100</v>
          </cell>
          <cell r="AA43">
            <v>100</v>
          </cell>
          <cell r="AB43">
            <v>95.73835634254148</v>
          </cell>
          <cell r="AC43">
            <v>99.99999999999999</v>
          </cell>
          <cell r="AD43">
            <v>99.99999999999999</v>
          </cell>
          <cell r="AE43">
            <v>91.54948309458834</v>
          </cell>
          <cell r="AF43">
            <v>99.99999999999999</v>
          </cell>
          <cell r="AG43">
            <v>99.99999999999999</v>
          </cell>
          <cell r="AH43">
            <v>115.72663505056904</v>
          </cell>
          <cell r="AI43">
            <v>99.99999999999999</v>
          </cell>
          <cell r="AJ43">
            <v>99.99999999999999</v>
          </cell>
          <cell r="AK43">
            <v>0</v>
          </cell>
          <cell r="AL43" t="e">
            <v>#DIV/0!</v>
          </cell>
        </row>
        <row r="44">
          <cell r="A44" t="str">
            <v>0314</v>
          </cell>
          <cell r="B44" t="str">
            <v>Šivenje, popravka i iznajmljivanje odjece</v>
          </cell>
          <cell r="C44">
            <v>101.10677338780503</v>
          </cell>
          <cell r="D44">
            <v>100.92454577517486</v>
          </cell>
          <cell r="E44">
            <v>101.2141249450679</v>
          </cell>
          <cell r="F44">
            <v>99.72411843192721</v>
          </cell>
          <cell r="G44">
            <v>100</v>
          </cell>
          <cell r="H44">
            <v>100.28052506984189</v>
          </cell>
          <cell r="I44">
            <v>100</v>
          </cell>
          <cell r="J44">
            <v>101.67737360497017</v>
          </cell>
          <cell r="K44">
            <v>97.88731543960631</v>
          </cell>
          <cell r="L44">
            <v>100</v>
          </cell>
          <cell r="M44">
            <v>100.61024416046796</v>
          </cell>
          <cell r="N44">
            <v>100</v>
          </cell>
          <cell r="O44">
            <v>100</v>
          </cell>
          <cell r="P44">
            <v>100</v>
          </cell>
          <cell r="Q44">
            <v>100</v>
          </cell>
          <cell r="R44">
            <v>100</v>
          </cell>
          <cell r="S44">
            <v>100</v>
          </cell>
          <cell r="T44">
            <v>100</v>
          </cell>
          <cell r="U44">
            <v>100</v>
          </cell>
          <cell r="V44">
            <v>100</v>
          </cell>
          <cell r="W44">
            <v>100</v>
          </cell>
          <cell r="X44">
            <v>100.00000000000003</v>
          </cell>
          <cell r="Y44">
            <v>99.99999999999999</v>
          </cell>
          <cell r="Z44">
            <v>100.00000000000003</v>
          </cell>
          <cell r="AA44">
            <v>100</v>
          </cell>
          <cell r="AB44">
            <v>100</v>
          </cell>
          <cell r="AC44">
            <v>100</v>
          </cell>
          <cell r="AD44">
            <v>100</v>
          </cell>
          <cell r="AE44">
            <v>100.00000000000003</v>
          </cell>
          <cell r="AF44">
            <v>100</v>
          </cell>
          <cell r="AG44">
            <v>100.00000000000003</v>
          </cell>
          <cell r="AH44">
            <v>100</v>
          </cell>
          <cell r="AI44">
            <v>100</v>
          </cell>
          <cell r="AJ44">
            <v>100.00000000000003</v>
          </cell>
          <cell r="AK44">
            <v>0</v>
          </cell>
          <cell r="AL44" t="e">
            <v>#DIV/0!</v>
          </cell>
        </row>
        <row r="46">
          <cell r="A46" t="str">
            <v>032</v>
          </cell>
          <cell r="B46" t="str">
            <v>Obuća</v>
          </cell>
          <cell r="C46">
            <v>97.49666414347453</v>
          </cell>
          <cell r="D46">
            <v>99.83844807131955</v>
          </cell>
          <cell r="E46">
            <v>100.5215841669352</v>
          </cell>
          <cell r="F46">
            <v>99.99123606171692</v>
          </cell>
          <cell r="G46">
            <v>99.6967970361777</v>
          </cell>
          <cell r="H46">
            <v>101.15462684165936</v>
          </cell>
          <cell r="I46">
            <v>100</v>
          </cell>
          <cell r="J46">
            <v>97.84657850093862</v>
          </cell>
          <cell r="K46">
            <v>100.95496103644915</v>
          </cell>
          <cell r="L46">
            <v>100.45051247849527</v>
          </cell>
          <cell r="M46">
            <v>100</v>
          </cell>
          <cell r="N46">
            <v>98.76098354134403</v>
          </cell>
          <cell r="O46">
            <v>99.99999999999999</v>
          </cell>
          <cell r="P46">
            <v>100.0655738614656</v>
          </cell>
          <cell r="Q46">
            <v>99.40025947125851</v>
          </cell>
          <cell r="R46">
            <v>98.91740793995218</v>
          </cell>
          <cell r="S46">
            <v>100.08897200624372</v>
          </cell>
          <cell r="T46">
            <v>100.28578676288407</v>
          </cell>
          <cell r="U46">
            <v>100.38611360977713</v>
          </cell>
          <cell r="V46">
            <v>99.92451842169606</v>
          </cell>
          <cell r="W46">
            <v>97.39214283396923</v>
          </cell>
          <cell r="X46">
            <v>101.79862444611584</v>
          </cell>
          <cell r="Y46">
            <v>101.65164261090663</v>
          </cell>
          <cell r="Z46">
            <v>97.44651994044784</v>
          </cell>
          <cell r="AA46">
            <v>97.07441534653607</v>
          </cell>
          <cell r="AB46">
            <v>98.41894976301408</v>
          </cell>
          <cell r="AC46">
            <v>105.6044599460846</v>
          </cell>
          <cell r="AD46">
            <v>100.9771759246006</v>
          </cell>
          <cell r="AE46">
            <v>97.35568221145662</v>
          </cell>
          <cell r="AF46">
            <v>99.79817629605635</v>
          </cell>
          <cell r="AG46">
            <v>96.6802123402024</v>
          </cell>
          <cell r="AH46">
            <v>102.64985396710988</v>
          </cell>
          <cell r="AI46">
            <v>101.0278292391061</v>
          </cell>
          <cell r="AJ46">
            <v>106.8490190163929</v>
          </cell>
          <cell r="AK46">
            <v>0</v>
          </cell>
          <cell r="AL46" t="e">
            <v>#DIV/0!</v>
          </cell>
        </row>
        <row r="48">
          <cell r="A48" t="str">
            <v>0321/2</v>
          </cell>
          <cell r="B48" t="str">
            <v>Obuća, uključujući popravku i iznajmljivanje obuće</v>
          </cell>
          <cell r="C48">
            <v>97.49666414347453</v>
          </cell>
          <cell r="D48">
            <v>99.83844807131955</v>
          </cell>
          <cell r="E48">
            <v>100.5215841669352</v>
          </cell>
          <cell r="F48">
            <v>99.99123606171692</v>
          </cell>
          <cell r="G48">
            <v>99.6967970361777</v>
          </cell>
          <cell r="H48">
            <v>101.15462684165936</v>
          </cell>
          <cell r="I48">
            <v>100</v>
          </cell>
          <cell r="J48">
            <v>97.84657850093862</v>
          </cell>
          <cell r="K48">
            <v>100.95496103644915</v>
          </cell>
          <cell r="L48">
            <v>100.45051247849527</v>
          </cell>
          <cell r="M48">
            <v>100</v>
          </cell>
          <cell r="N48">
            <v>98.76098354134403</v>
          </cell>
          <cell r="O48">
            <v>99.99999999999999</v>
          </cell>
          <cell r="P48">
            <v>100.0655738614656</v>
          </cell>
          <cell r="Q48">
            <v>99.40025947125851</v>
          </cell>
          <cell r="R48">
            <v>98.91740793995218</v>
          </cell>
          <cell r="S48">
            <v>100.08897200624372</v>
          </cell>
          <cell r="T48">
            <v>100.28578676288407</v>
          </cell>
          <cell r="U48">
            <v>100.38611360977713</v>
          </cell>
          <cell r="V48">
            <v>99.92451842169606</v>
          </cell>
          <cell r="W48">
            <v>97.39214283396923</v>
          </cell>
          <cell r="X48">
            <v>101.79862444611584</v>
          </cell>
          <cell r="Y48">
            <v>101.65164261090663</v>
          </cell>
          <cell r="Z48">
            <v>97.44651994044784</v>
          </cell>
          <cell r="AA48">
            <v>97.07441534653607</v>
          </cell>
          <cell r="AB48">
            <v>98.41894976301408</v>
          </cell>
          <cell r="AC48">
            <v>105.6044599460846</v>
          </cell>
          <cell r="AD48">
            <v>100.9771759246006</v>
          </cell>
          <cell r="AE48">
            <v>97.35568221145662</v>
          </cell>
          <cell r="AF48">
            <v>99.79817629605635</v>
          </cell>
          <cell r="AG48">
            <v>96.6802123402024</v>
          </cell>
          <cell r="AH48">
            <v>102.64985396710988</v>
          </cell>
          <cell r="AI48">
            <v>101.0278292391061</v>
          </cell>
          <cell r="AJ48">
            <v>106.8490190163929</v>
          </cell>
          <cell r="AK48">
            <v>0</v>
          </cell>
          <cell r="AL48" t="e">
            <v>#DIV/0!</v>
          </cell>
        </row>
        <row r="50">
          <cell r="A50" t="str">
            <v>04</v>
          </cell>
          <cell r="B50" t="str">
            <v>STANOVANjE, VODA, STRUJA, GAS I DRUGA GORIVA</v>
          </cell>
          <cell r="C50">
            <v>100.07172607394142</v>
          </cell>
          <cell r="D50">
            <v>100.21010492398321</v>
          </cell>
          <cell r="E50">
            <v>100</v>
          </cell>
          <cell r="F50">
            <v>98.20345017085583</v>
          </cell>
          <cell r="G50">
            <v>99.99458112712826</v>
          </cell>
          <cell r="H50">
            <v>100.05210952087415</v>
          </cell>
          <cell r="I50">
            <v>99.97872601584312</v>
          </cell>
          <cell r="J50">
            <v>103.674104179129</v>
          </cell>
          <cell r="K50">
            <v>99.87986150340545</v>
          </cell>
          <cell r="L50">
            <v>99.97161030954078</v>
          </cell>
          <cell r="M50">
            <v>99.9604791633504</v>
          </cell>
          <cell r="N50">
            <v>100</v>
          </cell>
          <cell r="O50">
            <v>103.59182507231787</v>
          </cell>
          <cell r="P50">
            <v>103.19917920471231</v>
          </cell>
          <cell r="Q50">
            <v>99.33283929627797</v>
          </cell>
          <cell r="R50">
            <v>100.20160020160021</v>
          </cell>
          <cell r="S50">
            <v>99.93866199981214</v>
          </cell>
          <cell r="T50">
            <v>99.63600992116776</v>
          </cell>
          <cell r="U50">
            <v>101.26119657881353</v>
          </cell>
          <cell r="V50">
            <v>103.24842568565312</v>
          </cell>
          <cell r="W50">
            <v>99.42106801690493</v>
          </cell>
          <cell r="X50">
            <v>100.7984642511589</v>
          </cell>
          <cell r="Y50">
            <v>99.97048500349547</v>
          </cell>
          <cell r="Z50">
            <v>100.569802349952</v>
          </cell>
          <cell r="AA50">
            <v>100.30998126279123</v>
          </cell>
          <cell r="AB50">
            <v>99.58030503660906</v>
          </cell>
          <cell r="AC50">
            <v>100</v>
          </cell>
          <cell r="AD50">
            <v>99.64226550790684</v>
          </cell>
          <cell r="AE50">
            <v>99.88906186154337</v>
          </cell>
          <cell r="AF50">
            <v>98.7094720137335</v>
          </cell>
          <cell r="AG50">
            <v>100.64577268370965</v>
          </cell>
          <cell r="AH50">
            <v>101.22702396704878</v>
          </cell>
          <cell r="AI50">
            <v>101.1993289434048</v>
          </cell>
          <cell r="AJ50">
            <v>100.19534804632269</v>
          </cell>
          <cell r="AK50">
            <v>0</v>
          </cell>
          <cell r="AL50" t="e">
            <v>#DIV/0!</v>
          </cell>
        </row>
        <row r="52">
          <cell r="A52" t="str">
            <v>041</v>
          </cell>
          <cell r="B52" t="str">
            <v>Stvarne rente</v>
          </cell>
          <cell r="C52">
            <v>100</v>
          </cell>
          <cell r="D52">
            <v>100</v>
          </cell>
          <cell r="E52">
            <v>100</v>
          </cell>
          <cell r="F52">
            <v>100</v>
          </cell>
          <cell r="G52">
            <v>100</v>
          </cell>
          <cell r="H52">
            <v>100</v>
          </cell>
          <cell r="I52">
            <v>100</v>
          </cell>
          <cell r="J52">
            <v>100</v>
          </cell>
          <cell r="K52">
            <v>100</v>
          </cell>
          <cell r="L52">
            <v>100</v>
          </cell>
          <cell r="M52">
            <v>100</v>
          </cell>
          <cell r="N52">
            <v>100</v>
          </cell>
          <cell r="O52">
            <v>100</v>
          </cell>
          <cell r="P52">
            <v>100.85532622387541</v>
          </cell>
          <cell r="Q52">
            <v>100</v>
          </cell>
          <cell r="R52">
            <v>100</v>
          </cell>
          <cell r="S52">
            <v>99.49587586059512</v>
          </cell>
          <cell r="T52">
            <v>100.08058954981948</v>
          </cell>
          <cell r="U52">
            <v>100</v>
          </cell>
          <cell r="V52">
            <v>100</v>
          </cell>
          <cell r="W52">
            <v>96.58613601764225</v>
          </cell>
          <cell r="X52">
            <v>100.00000000000004</v>
          </cell>
          <cell r="Y52">
            <v>99.99999999999999</v>
          </cell>
          <cell r="Z52">
            <v>101.1690385575601</v>
          </cell>
          <cell r="AA52">
            <v>103.57396113974309</v>
          </cell>
          <cell r="AB52">
            <v>100.00000000000003</v>
          </cell>
          <cell r="AC52">
            <v>100</v>
          </cell>
          <cell r="AD52">
            <v>98.1386753547733</v>
          </cell>
          <cell r="AE52">
            <v>99.21424900283378</v>
          </cell>
          <cell r="AF52">
            <v>99.56209961709204</v>
          </cell>
          <cell r="AG52">
            <v>100.41782033573752</v>
          </cell>
          <cell r="AH52">
            <v>100</v>
          </cell>
          <cell r="AI52">
            <v>100.72075476925689</v>
          </cell>
          <cell r="AJ52">
            <v>100.07975210783668</v>
          </cell>
          <cell r="AK52">
            <v>0</v>
          </cell>
          <cell r="AL52" t="e">
            <v>#DIV/0!</v>
          </cell>
        </row>
        <row r="54">
          <cell r="A54" t="str">
            <v>0411/2</v>
          </cell>
          <cell r="B54" t="str">
            <v>Stvarne rente</v>
          </cell>
          <cell r="C54">
            <v>100</v>
          </cell>
          <cell r="D54">
            <v>100</v>
          </cell>
          <cell r="E54">
            <v>100</v>
          </cell>
          <cell r="F54">
            <v>100</v>
          </cell>
          <cell r="G54">
            <v>100</v>
          </cell>
          <cell r="H54">
            <v>100</v>
          </cell>
          <cell r="I54">
            <v>100</v>
          </cell>
          <cell r="J54">
            <v>100</v>
          </cell>
          <cell r="K54">
            <v>100</v>
          </cell>
          <cell r="L54">
            <v>100</v>
          </cell>
          <cell r="M54">
            <v>100</v>
          </cell>
          <cell r="N54">
            <v>100</v>
          </cell>
          <cell r="O54">
            <v>100</v>
          </cell>
          <cell r="P54">
            <v>100.85532622387541</v>
          </cell>
          <cell r="Q54">
            <v>100</v>
          </cell>
          <cell r="R54">
            <v>100</v>
          </cell>
          <cell r="S54">
            <v>99.49587586059512</v>
          </cell>
          <cell r="T54">
            <v>100.08058954981948</v>
          </cell>
          <cell r="U54">
            <v>100</v>
          </cell>
          <cell r="V54">
            <v>100</v>
          </cell>
          <cell r="W54">
            <v>96.58613601764225</v>
          </cell>
          <cell r="X54">
            <v>100.00000000000004</v>
          </cell>
          <cell r="Y54">
            <v>99.99999999999999</v>
          </cell>
          <cell r="Z54">
            <v>101.1690385575601</v>
          </cell>
          <cell r="AA54">
            <v>103.57396113974309</v>
          </cell>
          <cell r="AB54">
            <v>100.00000000000003</v>
          </cell>
          <cell r="AC54">
            <v>100</v>
          </cell>
          <cell r="AD54">
            <v>98.1386753547733</v>
          </cell>
          <cell r="AE54">
            <v>99.21424900283378</v>
          </cell>
          <cell r="AF54">
            <v>99.56209961709204</v>
          </cell>
          <cell r="AG54">
            <v>100.41782033573752</v>
          </cell>
          <cell r="AH54">
            <v>100</v>
          </cell>
          <cell r="AI54">
            <v>100.72075476925689</v>
          </cell>
          <cell r="AJ54">
            <v>100.07975210783668</v>
          </cell>
          <cell r="AK54">
            <v>0</v>
          </cell>
          <cell r="AL54" t="e">
            <v>#DIV/0!</v>
          </cell>
        </row>
        <row r="56">
          <cell r="A56" t="str">
            <v>043</v>
          </cell>
          <cell r="B56" t="str">
            <v>Održavanje i popravka stanova</v>
          </cell>
          <cell r="C56">
            <v>101.06627558365125</v>
          </cell>
          <cell r="D56">
            <v>103.06515182746726</v>
          </cell>
          <cell r="E56">
            <v>100</v>
          </cell>
          <cell r="F56">
            <v>100</v>
          </cell>
          <cell r="G56">
            <v>97.52470286461025</v>
          </cell>
          <cell r="H56">
            <v>99.74279606437389</v>
          </cell>
          <cell r="I56">
            <v>99.68886798170578</v>
          </cell>
          <cell r="J56">
            <v>99.88959040372742</v>
          </cell>
          <cell r="K56">
            <v>99.38248703530631</v>
          </cell>
          <cell r="L56">
            <v>99.39818771535528</v>
          </cell>
          <cell r="M56">
            <v>99.41711883951857</v>
          </cell>
          <cell r="N56">
            <v>100</v>
          </cell>
          <cell r="O56">
            <v>100</v>
          </cell>
          <cell r="P56">
            <v>100.11542506369565</v>
          </cell>
          <cell r="Q56">
            <v>100.00000000000001</v>
          </cell>
          <cell r="R56">
            <v>100.00000000000001</v>
          </cell>
          <cell r="S56">
            <v>99.73881560491098</v>
          </cell>
          <cell r="T56">
            <v>100.00000000000001</v>
          </cell>
          <cell r="U56">
            <v>100.04660236754589</v>
          </cell>
          <cell r="V56">
            <v>100.00000000000001</v>
          </cell>
          <cell r="W56">
            <v>99.81805176365098</v>
          </cell>
          <cell r="X56">
            <v>100.00000000000001</v>
          </cell>
          <cell r="Y56">
            <v>100.00000000000001</v>
          </cell>
          <cell r="Z56">
            <v>100.96632546299094</v>
          </cell>
          <cell r="AA56">
            <v>100.02539137736287</v>
          </cell>
          <cell r="AB56">
            <v>99.9461581391911</v>
          </cell>
          <cell r="AC56">
            <v>100</v>
          </cell>
          <cell r="AD56">
            <v>99.33045358892898</v>
          </cell>
          <cell r="AE56">
            <v>99.45965119441333</v>
          </cell>
          <cell r="AF56">
            <v>100</v>
          </cell>
          <cell r="AG56">
            <v>99.94555821128701</v>
          </cell>
          <cell r="AH56">
            <v>101.31424077159575</v>
          </cell>
          <cell r="AI56">
            <v>100.84820006668116</v>
          </cell>
          <cell r="AJ56">
            <v>100</v>
          </cell>
          <cell r="AK56">
            <v>0</v>
          </cell>
          <cell r="AL56" t="e">
            <v>#DIV/0!</v>
          </cell>
        </row>
        <row r="58">
          <cell r="A58" t="str">
            <v>0431</v>
          </cell>
          <cell r="B58" t="str">
            <v>Materijal za održavanje i popravku stanova</v>
          </cell>
          <cell r="C58">
            <v>99.79616882525865</v>
          </cell>
          <cell r="D58">
            <v>107.06404327091676</v>
          </cell>
          <cell r="E58">
            <v>100</v>
          </cell>
          <cell r="F58">
            <v>100</v>
          </cell>
          <cell r="G58">
            <v>99.83870794912005</v>
          </cell>
          <cell r="H58">
            <v>99.38827172067302</v>
          </cell>
          <cell r="I58">
            <v>100</v>
          </cell>
          <cell r="J58">
            <v>99.94691258928087</v>
          </cell>
          <cell r="K58">
            <v>100.30639945336941</v>
          </cell>
          <cell r="L58">
            <v>100</v>
          </cell>
          <cell r="M58">
            <v>100</v>
          </cell>
          <cell r="N58">
            <v>100</v>
          </cell>
          <cell r="O58">
            <v>100</v>
          </cell>
          <cell r="P58">
            <v>100.27452447581669</v>
          </cell>
          <cell r="Q58">
            <v>100.00000000000001</v>
          </cell>
          <cell r="R58">
            <v>100.00000000000001</v>
          </cell>
          <cell r="S58">
            <v>99.37880468195043</v>
          </cell>
          <cell r="T58">
            <v>100.00000000000001</v>
          </cell>
          <cell r="U58">
            <v>100.11083806335239</v>
          </cell>
          <cell r="V58">
            <v>100.00000000000001</v>
          </cell>
          <cell r="W58">
            <v>99.56725824868342</v>
          </cell>
          <cell r="X58">
            <v>100.00000000000001</v>
          </cell>
          <cell r="Y58">
            <v>100.00000000000001</v>
          </cell>
          <cell r="Z58">
            <v>102.29828758765412</v>
          </cell>
          <cell r="AA58">
            <v>100.0828953790376</v>
          </cell>
          <cell r="AB58">
            <v>99.82422216030035</v>
          </cell>
          <cell r="AC58">
            <v>100</v>
          </cell>
          <cell r="AD58">
            <v>97.81412789326814</v>
          </cell>
          <cell r="AE58">
            <v>98.23592007587874</v>
          </cell>
          <cell r="AF58">
            <v>100.00000000000001</v>
          </cell>
          <cell r="AG58">
            <v>99.82226357214284</v>
          </cell>
          <cell r="AH58">
            <v>99.9456542568043</v>
          </cell>
          <cell r="AI58">
            <v>100</v>
          </cell>
          <cell r="AJ58">
            <v>100</v>
          </cell>
          <cell r="AK58">
            <v>0</v>
          </cell>
          <cell r="AL58" t="e">
            <v>#DIV/0!</v>
          </cell>
        </row>
        <row r="59">
          <cell r="A59" t="str">
            <v>0432</v>
          </cell>
          <cell r="B59" t="str">
            <v>Usluge za održavanje i popravku stanova</v>
          </cell>
          <cell r="C59">
            <v>101.98772558483802</v>
          </cell>
          <cell r="D59">
            <v>100.16399529006273</v>
          </cell>
          <cell r="E59">
            <v>100</v>
          </cell>
          <cell r="F59">
            <v>100</v>
          </cell>
          <cell r="G59">
            <v>95.84591486212274</v>
          </cell>
          <cell r="H59">
            <v>100</v>
          </cell>
          <cell r="I59">
            <v>99.46314475274725</v>
          </cell>
          <cell r="J59">
            <v>99.84800372009062</v>
          </cell>
          <cell r="K59">
            <v>98.71219763396641</v>
          </cell>
          <cell r="L59">
            <v>98.96157880296596</v>
          </cell>
          <cell r="M59">
            <v>98.99424427211048</v>
          </cell>
          <cell r="N59">
            <v>100</v>
          </cell>
          <cell r="O59">
            <v>100</v>
          </cell>
          <cell r="P59">
            <v>100</v>
          </cell>
          <cell r="Q59">
            <v>100</v>
          </cell>
          <cell r="R59">
            <v>100</v>
          </cell>
          <cell r="S59">
            <v>100</v>
          </cell>
          <cell r="T59">
            <v>100</v>
          </cell>
          <cell r="U59">
            <v>100</v>
          </cell>
          <cell r="V59">
            <v>100</v>
          </cell>
          <cell r="W59">
            <v>100</v>
          </cell>
          <cell r="X59">
            <v>100</v>
          </cell>
          <cell r="Y59">
            <v>100</v>
          </cell>
          <cell r="Z59">
            <v>100</v>
          </cell>
          <cell r="AA59">
            <v>100</v>
          </cell>
          <cell r="AB59">
            <v>100</v>
          </cell>
          <cell r="AC59">
            <v>100</v>
          </cell>
          <cell r="AD59">
            <v>100</v>
          </cell>
          <cell r="AE59">
            <v>100</v>
          </cell>
          <cell r="AF59">
            <v>100</v>
          </cell>
          <cell r="AG59">
            <v>100</v>
          </cell>
          <cell r="AH59">
            <v>101.91855170020496</v>
          </cell>
          <cell r="AI59">
            <v>101.22272996625466</v>
          </cell>
          <cell r="AJ59">
            <v>100</v>
          </cell>
          <cell r="AK59">
            <v>0</v>
          </cell>
          <cell r="AL59" t="e">
            <v>#DIV/0!</v>
          </cell>
        </row>
        <row r="61">
          <cell r="A61" t="str">
            <v>044</v>
          </cell>
          <cell r="B61" t="str">
            <v>Snabdijevanje vodom i druge usluge vezane za stan</v>
          </cell>
          <cell r="C61">
            <v>100</v>
          </cell>
          <cell r="D61">
            <v>100</v>
          </cell>
          <cell r="E61">
            <v>100</v>
          </cell>
          <cell r="F61">
            <v>100</v>
          </cell>
          <cell r="G61">
            <v>101.51692128437662</v>
          </cell>
          <cell r="H61">
            <v>100.64531582518087</v>
          </cell>
          <cell r="I61">
            <v>100</v>
          </cell>
          <cell r="J61">
            <v>134.08357155871755</v>
          </cell>
          <cell r="K61">
            <v>100</v>
          </cell>
          <cell r="L61">
            <v>100</v>
          </cell>
          <cell r="M61">
            <v>100</v>
          </cell>
          <cell r="N61">
            <v>100</v>
          </cell>
          <cell r="O61">
            <v>100</v>
          </cell>
          <cell r="P61">
            <v>100</v>
          </cell>
          <cell r="Q61">
            <v>100</v>
          </cell>
          <cell r="R61">
            <v>100</v>
          </cell>
          <cell r="S61">
            <v>100</v>
          </cell>
          <cell r="T61">
            <v>100</v>
          </cell>
          <cell r="U61">
            <v>100</v>
          </cell>
          <cell r="V61">
            <v>100</v>
          </cell>
          <cell r="W61">
            <v>100</v>
          </cell>
          <cell r="X61">
            <v>100</v>
          </cell>
          <cell r="Y61">
            <v>100</v>
          </cell>
          <cell r="Z61">
            <v>100</v>
          </cell>
          <cell r="AA61">
            <v>100</v>
          </cell>
          <cell r="AB61">
            <v>100</v>
          </cell>
          <cell r="AC61">
            <v>100</v>
          </cell>
          <cell r="AD61">
            <v>100</v>
          </cell>
          <cell r="AE61">
            <v>100</v>
          </cell>
          <cell r="AF61">
            <v>100</v>
          </cell>
          <cell r="AG61">
            <v>100</v>
          </cell>
          <cell r="AH61">
            <v>100</v>
          </cell>
          <cell r="AI61">
            <v>100</v>
          </cell>
          <cell r="AJ61">
            <v>100</v>
          </cell>
          <cell r="AK61">
            <v>0</v>
          </cell>
          <cell r="AL61" t="e">
            <v>#DIV/0!</v>
          </cell>
        </row>
        <row r="63">
          <cell r="A63" t="str">
            <v>0441</v>
          </cell>
          <cell r="B63" t="str">
            <v>Snabdijevanje vodom</v>
          </cell>
          <cell r="C63">
            <v>100</v>
          </cell>
          <cell r="D63">
            <v>100</v>
          </cell>
          <cell r="E63">
            <v>100</v>
          </cell>
          <cell r="F63">
            <v>100</v>
          </cell>
          <cell r="G63">
            <v>101.81037893461802</v>
          </cell>
          <cell r="H63">
            <v>100.85427523523941</v>
          </cell>
          <cell r="I63">
            <v>100</v>
          </cell>
          <cell r="J63">
            <v>145.12015663487375</v>
          </cell>
          <cell r="K63">
            <v>100</v>
          </cell>
          <cell r="L63">
            <v>100</v>
          </cell>
          <cell r="M63">
            <v>100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  <cell r="R63">
            <v>100</v>
          </cell>
          <cell r="S63">
            <v>100</v>
          </cell>
          <cell r="T63">
            <v>100</v>
          </cell>
          <cell r="U63">
            <v>100</v>
          </cell>
          <cell r="V63">
            <v>100</v>
          </cell>
          <cell r="W63">
            <v>100</v>
          </cell>
          <cell r="X63">
            <v>100</v>
          </cell>
          <cell r="Y63">
            <v>100</v>
          </cell>
          <cell r="Z63">
            <v>100</v>
          </cell>
          <cell r="AA63">
            <v>100</v>
          </cell>
          <cell r="AB63">
            <v>100</v>
          </cell>
          <cell r="AC63">
            <v>100</v>
          </cell>
          <cell r="AD63">
            <v>100</v>
          </cell>
          <cell r="AE63">
            <v>100</v>
          </cell>
          <cell r="AF63">
            <v>100</v>
          </cell>
          <cell r="AG63">
            <v>100</v>
          </cell>
          <cell r="AH63">
            <v>100</v>
          </cell>
          <cell r="AI63">
            <v>100</v>
          </cell>
          <cell r="AJ63">
            <v>100</v>
          </cell>
          <cell r="AK63">
            <v>0</v>
          </cell>
          <cell r="AL63" t="e">
            <v>#DIV/0!</v>
          </cell>
        </row>
        <row r="64">
          <cell r="A64" t="str">
            <v>0442</v>
          </cell>
          <cell r="B64" t="str">
            <v>Odnošenje smeća</v>
          </cell>
          <cell r="C64">
            <v>100</v>
          </cell>
          <cell r="D64">
            <v>100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  <cell r="L64">
            <v>100</v>
          </cell>
          <cell r="M64">
            <v>100</v>
          </cell>
          <cell r="N64">
            <v>100</v>
          </cell>
          <cell r="O64">
            <v>100</v>
          </cell>
          <cell r="P64">
            <v>100</v>
          </cell>
          <cell r="Q64">
            <v>100</v>
          </cell>
          <cell r="R64">
            <v>100</v>
          </cell>
          <cell r="S64">
            <v>100</v>
          </cell>
          <cell r="T64">
            <v>100</v>
          </cell>
          <cell r="U64">
            <v>100</v>
          </cell>
          <cell r="V64">
            <v>100</v>
          </cell>
          <cell r="W64">
            <v>100</v>
          </cell>
          <cell r="X64">
            <v>100.00000000000004</v>
          </cell>
          <cell r="Y64">
            <v>99.99999999999997</v>
          </cell>
          <cell r="Z64">
            <v>100.00000000000004</v>
          </cell>
          <cell r="AA64">
            <v>100</v>
          </cell>
          <cell r="AB64">
            <v>100</v>
          </cell>
          <cell r="AC64">
            <v>99.99999999999997</v>
          </cell>
          <cell r="AD64">
            <v>100</v>
          </cell>
          <cell r="AE64">
            <v>100.00000000000003</v>
          </cell>
          <cell r="AF64">
            <v>99.99999999999997</v>
          </cell>
          <cell r="AG64">
            <v>100.00000000000003</v>
          </cell>
          <cell r="AH64">
            <v>100</v>
          </cell>
          <cell r="AI64">
            <v>99.99999999999997</v>
          </cell>
          <cell r="AJ64">
            <v>100.00000000000003</v>
          </cell>
          <cell r="AK64">
            <v>0</v>
          </cell>
          <cell r="AL64" t="e">
            <v>#DIV/0!</v>
          </cell>
        </row>
        <row r="65">
          <cell r="A65" t="str">
            <v>0443</v>
          </cell>
          <cell r="B65" t="str">
            <v>Kanalizacija</v>
          </cell>
          <cell r="C65">
            <v>100</v>
          </cell>
          <cell r="D65">
            <v>100</v>
          </cell>
          <cell r="E65">
            <v>100</v>
          </cell>
          <cell r="F65">
            <v>100</v>
          </cell>
          <cell r="G65">
            <v>105.96283301330996</v>
          </cell>
          <cell r="H65">
            <v>100.8542752352396</v>
          </cell>
          <cell r="I65">
            <v>100</v>
          </cell>
          <cell r="J65">
            <v>145.1201566348731</v>
          </cell>
          <cell r="K65">
            <v>100</v>
          </cell>
          <cell r="L65">
            <v>100</v>
          </cell>
          <cell r="M65">
            <v>100</v>
          </cell>
          <cell r="N65">
            <v>100</v>
          </cell>
          <cell r="O65">
            <v>100</v>
          </cell>
          <cell r="P65">
            <v>100</v>
          </cell>
          <cell r="Q65">
            <v>100</v>
          </cell>
          <cell r="R65">
            <v>99.99999999999999</v>
          </cell>
          <cell r="S65">
            <v>100.00000000000003</v>
          </cell>
          <cell r="T65">
            <v>100</v>
          </cell>
          <cell r="U65">
            <v>100</v>
          </cell>
          <cell r="V65">
            <v>99.99999999999999</v>
          </cell>
          <cell r="W65">
            <v>100.00000000000003</v>
          </cell>
          <cell r="X65">
            <v>99.99999999999999</v>
          </cell>
          <cell r="Y65">
            <v>100.00000000000003</v>
          </cell>
          <cell r="Z65">
            <v>99.99999999999999</v>
          </cell>
          <cell r="AA65">
            <v>100</v>
          </cell>
          <cell r="AB65">
            <v>100</v>
          </cell>
          <cell r="AC65">
            <v>100</v>
          </cell>
          <cell r="AD65">
            <v>100.00000000000003</v>
          </cell>
          <cell r="AE65">
            <v>100</v>
          </cell>
          <cell r="AF65">
            <v>100</v>
          </cell>
          <cell r="AG65">
            <v>100</v>
          </cell>
          <cell r="AH65">
            <v>100</v>
          </cell>
          <cell r="AI65">
            <v>100.00000000000003</v>
          </cell>
          <cell r="AJ65">
            <v>100</v>
          </cell>
          <cell r="AK65">
            <v>0</v>
          </cell>
          <cell r="AL65" t="e">
            <v>#DIV/0!</v>
          </cell>
        </row>
        <row r="67">
          <cell r="A67" t="str">
            <v>045</v>
          </cell>
          <cell r="B67" t="str">
            <v>Električna energija, gas i ostala goriva</v>
          </cell>
          <cell r="C67">
            <v>99.99839747713519</v>
          </cell>
          <cell r="D67">
            <v>100.00070777276004</v>
          </cell>
          <cell r="E67">
            <v>100</v>
          </cell>
          <cell r="F67">
            <v>97.56358310842093</v>
          </cell>
          <cell r="G67">
            <v>100</v>
          </cell>
          <cell r="H67">
            <v>100</v>
          </cell>
          <cell r="I67">
            <v>100</v>
          </cell>
          <cell r="J67">
            <v>100.00070777276004</v>
          </cell>
          <cell r="K67">
            <v>99.89433392600195</v>
          </cell>
          <cell r="L67">
            <v>100.01730447779528</v>
          </cell>
          <cell r="M67">
            <v>100.00045334600034</v>
          </cell>
          <cell r="N67">
            <v>100</v>
          </cell>
          <cell r="O67">
            <v>104.87110523506122</v>
          </cell>
          <cell r="P67">
            <v>104.2278661960056</v>
          </cell>
          <cell r="Q67">
            <v>99.09522041550024</v>
          </cell>
          <cell r="R67">
            <v>100.27340301312904</v>
          </cell>
          <cell r="S67">
            <v>100</v>
          </cell>
          <cell r="T67">
            <v>99.49694344416534</v>
          </cell>
          <cell r="U67">
            <v>101.7060684811264</v>
          </cell>
          <cell r="V67">
            <v>104.40539921752955</v>
          </cell>
          <cell r="W67">
            <v>99.63104835047106</v>
          </cell>
          <cell r="X67">
            <v>101.08284877896891</v>
          </cell>
          <cell r="Y67">
            <v>99.95997281295959</v>
          </cell>
          <cell r="Z67">
            <v>100.54640221681332</v>
          </cell>
          <cell r="AA67">
            <v>100</v>
          </cell>
          <cell r="AB67">
            <v>99.4316280871413</v>
          </cell>
          <cell r="AC67">
            <v>100</v>
          </cell>
          <cell r="AD67">
            <v>99.79671696196802</v>
          </cell>
          <cell r="AE67">
            <v>99.99451032059729</v>
          </cell>
          <cell r="AF67">
            <v>98.2875040210445</v>
          </cell>
          <cell r="AG67">
            <v>100.83890065445472</v>
          </cell>
          <cell r="AH67">
            <v>101.54704729277192</v>
          </cell>
          <cell r="AI67">
            <v>101.47043104947251</v>
          </cell>
          <cell r="AJ67">
            <v>100.25763444704072</v>
          </cell>
          <cell r="AK67">
            <v>0</v>
          </cell>
          <cell r="AL67" t="e">
            <v>#DIV/0!</v>
          </cell>
        </row>
        <row r="69">
          <cell r="A69" t="str">
            <v>0451</v>
          </cell>
          <cell r="B69" t="str">
            <v>Električna energija</v>
          </cell>
          <cell r="C69">
            <v>100</v>
          </cell>
          <cell r="D69">
            <v>100</v>
          </cell>
          <cell r="E69">
            <v>100</v>
          </cell>
          <cell r="F69">
            <v>96.43750696894426</v>
          </cell>
          <cell r="G69">
            <v>100</v>
          </cell>
          <cell r="H69">
            <v>100</v>
          </cell>
          <cell r="I69">
            <v>100</v>
          </cell>
          <cell r="J69">
            <v>100</v>
          </cell>
          <cell r="K69">
            <v>100</v>
          </cell>
          <cell r="L69">
            <v>100</v>
          </cell>
          <cell r="M69">
            <v>100</v>
          </cell>
          <cell r="N69">
            <v>100</v>
          </cell>
          <cell r="O69">
            <v>107.1227717535795</v>
          </cell>
          <cell r="P69">
            <v>99.99999999999999</v>
          </cell>
          <cell r="Q69">
            <v>99.99999999999999</v>
          </cell>
          <cell r="R69">
            <v>99.99999999999999</v>
          </cell>
          <cell r="S69">
            <v>99.99999999999999</v>
          </cell>
          <cell r="T69">
            <v>99.99999999999999</v>
          </cell>
          <cell r="U69">
            <v>103.09999999999998</v>
          </cell>
          <cell r="V69">
            <v>106.50032304766852</v>
          </cell>
          <cell r="W69">
            <v>99.94755054526705</v>
          </cell>
          <cell r="X69">
            <v>99.99999999999999</v>
          </cell>
          <cell r="Y69">
            <v>99.99999999999999</v>
          </cell>
          <cell r="Z69">
            <v>99.99999999999999</v>
          </cell>
          <cell r="AA69">
            <v>100.00000000000001</v>
          </cell>
          <cell r="AB69">
            <v>100.00000000000001</v>
          </cell>
          <cell r="AC69">
            <v>100.00000000000001</v>
          </cell>
          <cell r="AD69">
            <v>100.00000000000001</v>
          </cell>
          <cell r="AE69">
            <v>100.00000000000001</v>
          </cell>
          <cell r="AF69">
            <v>100.00000000000001</v>
          </cell>
          <cell r="AG69">
            <v>101.68635470253287</v>
          </cell>
          <cell r="AH69">
            <v>102.86758852145762</v>
          </cell>
          <cell r="AI69">
            <v>100.00000000000001</v>
          </cell>
          <cell r="AJ69">
            <v>100.00000000000001</v>
          </cell>
          <cell r="AK69">
            <v>0</v>
          </cell>
          <cell r="AL69" t="e">
            <v>#DIV/0!</v>
          </cell>
        </row>
        <row r="70">
          <cell r="A70" t="str">
            <v>0452</v>
          </cell>
          <cell r="B70" t="str">
            <v>Gas</v>
          </cell>
          <cell r="C70">
            <v>98.47920580128758</v>
          </cell>
          <cell r="D70">
            <v>100.67167634927232</v>
          </cell>
          <cell r="E70">
            <v>100</v>
          </cell>
          <cell r="F70">
            <v>99.89834704662833</v>
          </cell>
          <cell r="G70">
            <v>100</v>
          </cell>
          <cell r="H70">
            <v>100</v>
          </cell>
          <cell r="I70">
            <v>100</v>
          </cell>
          <cell r="J70">
            <v>100.67167634927216</v>
          </cell>
          <cell r="K70">
            <v>100</v>
          </cell>
          <cell r="L70">
            <v>99.5716176551286</v>
          </cell>
          <cell r="M70">
            <v>100.43022535433252</v>
          </cell>
          <cell r="N70">
            <v>100</v>
          </cell>
          <cell r="O70">
            <v>100</v>
          </cell>
          <cell r="P70">
            <v>100</v>
          </cell>
          <cell r="Q70">
            <v>100</v>
          </cell>
          <cell r="R70">
            <v>100</v>
          </cell>
          <cell r="S70">
            <v>100</v>
          </cell>
          <cell r="T70">
            <v>100</v>
          </cell>
          <cell r="U70">
            <v>100</v>
          </cell>
          <cell r="V70">
            <v>100</v>
          </cell>
          <cell r="W70">
            <v>96.9264544456641</v>
          </cell>
          <cell r="X70">
            <v>104.53001132502831</v>
          </cell>
          <cell r="Y70">
            <v>100</v>
          </cell>
          <cell r="Z70">
            <v>100</v>
          </cell>
          <cell r="AA70">
            <v>100</v>
          </cell>
          <cell r="AB70">
            <v>100</v>
          </cell>
          <cell r="AC70">
            <v>100</v>
          </cell>
          <cell r="AD70">
            <v>98.67822318526544</v>
          </cell>
          <cell r="AE70">
            <v>98.4628897672376</v>
          </cell>
          <cell r="AF70">
            <v>100.00000000000003</v>
          </cell>
          <cell r="AG70">
            <v>102.23015165031221</v>
          </cell>
          <cell r="AH70">
            <v>102.18150087260035</v>
          </cell>
          <cell r="AI70">
            <v>100.00000000000003</v>
          </cell>
          <cell r="AJ70">
            <v>100</v>
          </cell>
          <cell r="AK70">
            <v>0</v>
          </cell>
          <cell r="AL70" t="e">
            <v>#DIV/0!</v>
          </cell>
        </row>
        <row r="71">
          <cell r="A71" t="str">
            <v>0454</v>
          </cell>
          <cell r="B71" t="str">
            <v>Čvrsta goriva</v>
          </cell>
          <cell r="C71">
            <v>100</v>
          </cell>
          <cell r="D71">
            <v>100</v>
          </cell>
          <cell r="E71">
            <v>100</v>
          </cell>
          <cell r="F71">
            <v>100</v>
          </cell>
          <cell r="G71">
            <v>100</v>
          </cell>
          <cell r="H71">
            <v>100</v>
          </cell>
          <cell r="I71">
            <v>100</v>
          </cell>
          <cell r="J71">
            <v>100</v>
          </cell>
          <cell r="K71">
            <v>99.66236665244394</v>
          </cell>
          <cell r="L71">
            <v>100.05673512381347</v>
          </cell>
          <cell r="M71">
            <v>100</v>
          </cell>
          <cell r="N71">
            <v>100</v>
          </cell>
          <cell r="O71">
            <v>100</v>
          </cell>
          <cell r="P71">
            <v>113.83532765520452</v>
          </cell>
          <cell r="Q71">
            <v>97.03918680796457</v>
          </cell>
          <cell r="R71">
            <v>100.8946877912395</v>
          </cell>
          <cell r="S71">
            <v>100</v>
          </cell>
          <cell r="T71">
            <v>98.35379078797556</v>
          </cell>
          <cell r="U71">
            <v>98.64537582272051</v>
          </cell>
          <cell r="V71">
            <v>99.86901448102991</v>
          </cell>
          <cell r="W71">
            <v>99.01600012504169</v>
          </cell>
          <cell r="X71">
            <v>103.38732199307313</v>
          </cell>
          <cell r="Y71">
            <v>99.86901448102986</v>
          </cell>
          <cell r="Z71">
            <v>101.78805415088219</v>
          </cell>
          <cell r="AA71">
            <v>100</v>
          </cell>
          <cell r="AB71">
            <v>98.40855864399563</v>
          </cell>
          <cell r="AC71">
            <v>100</v>
          </cell>
          <cell r="AD71">
            <v>99.44402526165777</v>
          </cell>
          <cell r="AE71">
            <v>100</v>
          </cell>
          <cell r="AF71">
            <v>95.20501125892459</v>
          </cell>
          <cell r="AG71">
            <v>99.30804539843624</v>
          </cell>
          <cell r="AH71">
            <v>99.17693395762626</v>
          </cell>
          <cell r="AI71">
            <v>104.11720693852305</v>
          </cell>
          <cell r="AJ71">
            <v>100.72137645171402</v>
          </cell>
          <cell r="AK71">
            <v>0</v>
          </cell>
          <cell r="AL71" t="e">
            <v>#DIV/0!</v>
          </cell>
        </row>
        <row r="73">
          <cell r="A73" t="str">
            <v>05</v>
          </cell>
          <cell r="B73" t="str">
            <v>POKUĆSTVO I RUTINSKO ODRŽAVANjE STANA</v>
          </cell>
          <cell r="C73">
            <v>99.09187110479304</v>
          </cell>
          <cell r="D73">
            <v>99.84337599811693</v>
          </cell>
          <cell r="E73">
            <v>99.93281848589709</v>
          </cell>
          <cell r="F73">
            <v>99.8593399235728</v>
          </cell>
          <cell r="G73">
            <v>99.70976440647536</v>
          </cell>
          <cell r="H73">
            <v>100.3805860147453</v>
          </cell>
          <cell r="I73">
            <v>100.00021961539488</v>
          </cell>
          <cell r="J73">
            <v>100.27061110099736</v>
          </cell>
          <cell r="K73">
            <v>99.73279881903126</v>
          </cell>
          <cell r="L73">
            <v>100.0007953091652</v>
          </cell>
          <cell r="M73">
            <v>100.08808076947058</v>
          </cell>
          <cell r="N73">
            <v>100.05479140569906</v>
          </cell>
          <cell r="O73">
            <v>100</v>
          </cell>
          <cell r="P73">
            <v>99.86060724887892</v>
          </cell>
          <cell r="Q73">
            <v>99.9937799146967</v>
          </cell>
          <cell r="R73">
            <v>100.77367504903806</v>
          </cell>
          <cell r="S73">
            <v>99.90190742392545</v>
          </cell>
          <cell r="T73">
            <v>99.49226940768348</v>
          </cell>
          <cell r="U73">
            <v>100.05430809090855</v>
          </cell>
          <cell r="V73">
            <v>99.8683955239604</v>
          </cell>
          <cell r="W73">
            <v>99.2999866345422</v>
          </cell>
          <cell r="X73">
            <v>100.00069318955053</v>
          </cell>
          <cell r="Y73">
            <v>99.9435427691888</v>
          </cell>
          <cell r="Z73">
            <v>99.30490996388069</v>
          </cell>
          <cell r="AA73">
            <v>98.46744846910947</v>
          </cell>
          <cell r="AB73">
            <v>99.99370756276204</v>
          </cell>
          <cell r="AC73">
            <v>100.71593342695041</v>
          </cell>
          <cell r="AD73">
            <v>100.09878033420888</v>
          </cell>
          <cell r="AE73">
            <v>101.39105627311808</v>
          </cell>
          <cell r="AF73">
            <v>99.45691276163213</v>
          </cell>
          <cell r="AG73">
            <v>99.98988152925136</v>
          </cell>
          <cell r="AH73">
            <v>99.94093390401754</v>
          </cell>
          <cell r="AI73">
            <v>99.87637029596644</v>
          </cell>
          <cell r="AJ73">
            <v>100.30044189988357</v>
          </cell>
          <cell r="AK73">
            <v>0</v>
          </cell>
          <cell r="AL73" t="e">
            <v>#DIV/0!</v>
          </cell>
        </row>
        <row r="75">
          <cell r="A75" t="str">
            <v>051</v>
          </cell>
          <cell r="B75" t="str">
            <v>Namještaj, pokućstvo, tepisi i ostale podne prostirke</v>
          </cell>
          <cell r="C75">
            <v>98.13765335187047</v>
          </cell>
          <cell r="D75">
            <v>99.65836309477312</v>
          </cell>
          <cell r="E75">
            <v>99.81173214462086</v>
          </cell>
          <cell r="F75">
            <v>99.61827019557475</v>
          </cell>
          <cell r="G75">
            <v>99.66080056142799</v>
          </cell>
          <cell r="H75">
            <v>97.89739348454233</v>
          </cell>
          <cell r="I75">
            <v>100</v>
          </cell>
          <cell r="J75">
            <v>100.3317141750344</v>
          </cell>
          <cell r="K75">
            <v>100.00814378910698</v>
          </cell>
          <cell r="L75">
            <v>100.00370644082649</v>
          </cell>
          <cell r="M75">
            <v>100</v>
          </cell>
          <cell r="N75">
            <v>100</v>
          </cell>
          <cell r="O75">
            <v>100</v>
          </cell>
          <cell r="P75">
            <v>99.39012305751152</v>
          </cell>
          <cell r="Q75">
            <v>99.99999999999997</v>
          </cell>
          <cell r="R75">
            <v>102.04430182909616</v>
          </cell>
          <cell r="S75">
            <v>100.18198390348938</v>
          </cell>
          <cell r="T75">
            <v>98.49088177408208</v>
          </cell>
          <cell r="U75">
            <v>100.10099683809509</v>
          </cell>
          <cell r="V75">
            <v>99.9708751096869</v>
          </cell>
          <cell r="W75">
            <v>95.53543177716541</v>
          </cell>
          <cell r="X75">
            <v>99.78817449528921</v>
          </cell>
          <cell r="Y75">
            <v>99.69387849124402</v>
          </cell>
          <cell r="Z75">
            <v>97.63540034312088</v>
          </cell>
          <cell r="AA75">
            <v>97.7929957488276</v>
          </cell>
          <cell r="AB75">
            <v>100.73659880239036</v>
          </cell>
          <cell r="AC75">
            <v>102.4275943501724</v>
          </cell>
          <cell r="AD75">
            <v>100.51826668016031</v>
          </cell>
          <cell r="AE75">
            <v>98.43922807666303</v>
          </cell>
          <cell r="AF75">
            <v>99.87144571049141</v>
          </cell>
          <cell r="AG75">
            <v>99.44162248792277</v>
          </cell>
          <cell r="AH75">
            <v>99.98868932129098</v>
          </cell>
          <cell r="AI75">
            <v>100.02259599743311</v>
          </cell>
          <cell r="AJ75">
            <v>100.00000000000003</v>
          </cell>
          <cell r="AK75">
            <v>0</v>
          </cell>
          <cell r="AL75" t="e">
            <v>#DIV/0!</v>
          </cell>
        </row>
        <row r="77">
          <cell r="A77" t="str">
            <v>0511</v>
          </cell>
          <cell r="B77" t="str">
            <v>Namještaj i pokućstvo</v>
          </cell>
          <cell r="C77">
            <v>97.75684213556093</v>
          </cell>
          <cell r="D77">
            <v>99.46618430268619</v>
          </cell>
          <cell r="E77">
            <v>99.80682470586325</v>
          </cell>
          <cell r="F77">
            <v>99.56491011538627</v>
          </cell>
          <cell r="G77">
            <v>99.6366490005595</v>
          </cell>
          <cell r="H77">
            <v>97.60350915266982</v>
          </cell>
          <cell r="I77">
            <v>100</v>
          </cell>
          <cell r="J77">
            <v>99.983959770083</v>
          </cell>
          <cell r="K77">
            <v>100</v>
          </cell>
          <cell r="L77">
            <v>100.01606686058456</v>
          </cell>
          <cell r="M77">
            <v>100</v>
          </cell>
          <cell r="N77">
            <v>100</v>
          </cell>
          <cell r="O77">
            <v>100</v>
          </cell>
          <cell r="P77">
            <v>99.36360757450296</v>
          </cell>
          <cell r="Q77">
            <v>99.99999999999997</v>
          </cell>
          <cell r="R77">
            <v>102.30940095889183</v>
          </cell>
          <cell r="S77">
            <v>100.18792770235186</v>
          </cell>
          <cell r="T77">
            <v>98.21969438507436</v>
          </cell>
          <cell r="U77">
            <v>100.1756115670626</v>
          </cell>
          <cell r="V77">
            <v>99.96752445858894</v>
          </cell>
          <cell r="W77">
            <v>95.02180888427294</v>
          </cell>
          <cell r="X77">
            <v>99.76380518943753</v>
          </cell>
          <cell r="Y77">
            <v>99.70090436099424</v>
          </cell>
          <cell r="Z77">
            <v>97.36336675427638</v>
          </cell>
          <cell r="AA77">
            <v>97.72290521606944</v>
          </cell>
          <cell r="AB77">
            <v>100.81601380293544</v>
          </cell>
          <cell r="AC77">
            <v>102.87519061794227</v>
          </cell>
          <cell r="AD77">
            <v>100.59464282249974</v>
          </cell>
          <cell r="AE77">
            <v>98.41968683301624</v>
          </cell>
          <cell r="AF77">
            <v>99.852500867827</v>
          </cell>
          <cell r="AG77">
            <v>99.45914561255779</v>
          </cell>
          <cell r="AH77">
            <v>99.98702248442859</v>
          </cell>
          <cell r="AI77">
            <v>100.02592593389696</v>
          </cell>
          <cell r="AJ77">
            <v>100.00000000000004</v>
          </cell>
          <cell r="AK77">
            <v>0</v>
          </cell>
          <cell r="AL77" t="e">
            <v>#DIV/0!</v>
          </cell>
        </row>
        <row r="78">
          <cell r="A78" t="str">
            <v>0512</v>
          </cell>
          <cell r="B78" t="str">
            <v>Tepisi i ostale podne prostirke</v>
          </cell>
          <cell r="C78">
            <v>100.86191820700789</v>
          </cell>
          <cell r="D78">
            <v>101.0331806073951</v>
          </cell>
          <cell r="E78">
            <v>99.8468392065022</v>
          </cell>
          <cell r="F78">
            <v>100</v>
          </cell>
          <cell r="G78">
            <v>99.83357711225645</v>
          </cell>
          <cell r="H78">
            <v>99.99979678178423</v>
          </cell>
          <cell r="I78">
            <v>100</v>
          </cell>
          <cell r="J78">
            <v>102.81949568737906</v>
          </cell>
          <cell r="K78">
            <v>100.06640320348768</v>
          </cell>
          <cell r="L78">
            <v>99.91528189948029</v>
          </cell>
          <cell r="M78">
            <v>100</v>
          </cell>
          <cell r="N78">
            <v>100</v>
          </cell>
          <cell r="O78">
            <v>100</v>
          </cell>
          <cell r="P78">
            <v>99.62060379443204</v>
          </cell>
          <cell r="Q78">
            <v>100</v>
          </cell>
          <cell r="R78">
            <v>99.73997862394937</v>
          </cell>
          <cell r="S78">
            <v>100.13031857491545</v>
          </cell>
          <cell r="T78">
            <v>100.84812600161075</v>
          </cell>
          <cell r="U78">
            <v>99.45242265553135</v>
          </cell>
          <cell r="V78">
            <v>100</v>
          </cell>
          <cell r="W78">
            <v>100</v>
          </cell>
          <cell r="X78">
            <v>100</v>
          </cell>
          <cell r="Y78">
            <v>99.63280746956896</v>
          </cell>
          <cell r="Z78">
            <v>100</v>
          </cell>
          <cell r="AA78">
            <v>98.26861007825792</v>
          </cell>
          <cell r="AB78">
            <v>100.19771129869156</v>
          </cell>
          <cell r="AC78">
            <v>99.39033396173414</v>
          </cell>
          <cell r="AD78">
            <v>100</v>
          </cell>
          <cell r="AE78">
            <v>98.57182937283767</v>
          </cell>
          <cell r="AF78">
            <v>100</v>
          </cell>
          <cell r="AG78">
            <v>99.3227155707566</v>
          </cell>
          <cell r="AH78">
            <v>100</v>
          </cell>
          <cell r="AI78">
            <v>100</v>
          </cell>
          <cell r="AJ78">
            <v>100</v>
          </cell>
          <cell r="AK78">
            <v>0</v>
          </cell>
          <cell r="AL78" t="e">
            <v>#DIV/0!</v>
          </cell>
        </row>
        <row r="80">
          <cell r="A80" t="str">
            <v>052</v>
          </cell>
          <cell r="B80" t="str">
            <v>Tekstilni proizvodi za domaćinstvo</v>
          </cell>
          <cell r="C80">
            <v>99.44963090639348</v>
          </cell>
          <cell r="D80">
            <v>99.87420553390669</v>
          </cell>
          <cell r="E80">
            <v>99.8592733577967</v>
          </cell>
          <cell r="F80">
            <v>99.34125136821599</v>
          </cell>
          <cell r="G80">
            <v>99.98579292868396</v>
          </cell>
          <cell r="H80">
            <v>104.4103582307062</v>
          </cell>
          <cell r="I80">
            <v>100</v>
          </cell>
          <cell r="J80">
            <v>100.55890963274744</v>
          </cell>
          <cell r="K80">
            <v>100.41158378861188</v>
          </cell>
          <cell r="L80">
            <v>100</v>
          </cell>
          <cell r="M80">
            <v>100.66563967648382</v>
          </cell>
          <cell r="N80">
            <v>100</v>
          </cell>
          <cell r="O80">
            <v>100.00000000000004</v>
          </cell>
          <cell r="P80">
            <v>103.21336706937802</v>
          </cell>
          <cell r="Q80">
            <v>100</v>
          </cell>
          <cell r="R80">
            <v>105.84960653816727</v>
          </cell>
          <cell r="S80">
            <v>100</v>
          </cell>
          <cell r="T80">
            <v>100</v>
          </cell>
          <cell r="U80">
            <v>100.42069403110693</v>
          </cell>
          <cell r="V80">
            <v>100</v>
          </cell>
          <cell r="W80">
            <v>100</v>
          </cell>
          <cell r="X80">
            <v>100.00000000000003</v>
          </cell>
          <cell r="Y80">
            <v>99.99999999999999</v>
          </cell>
          <cell r="Z80">
            <v>100.00000000000003</v>
          </cell>
          <cell r="AA80">
            <v>97.00348300268892</v>
          </cell>
          <cell r="AB80">
            <v>100.89768794603259</v>
          </cell>
          <cell r="AC80">
            <v>99.78763195133861</v>
          </cell>
          <cell r="AD80">
            <v>98.31978468825362</v>
          </cell>
          <cell r="AE80">
            <v>91.34962816229742</v>
          </cell>
          <cell r="AF80">
            <v>100.00000000000001</v>
          </cell>
          <cell r="AG80">
            <v>99.04498498858581</v>
          </cell>
          <cell r="AH80">
            <v>99.5048764670589</v>
          </cell>
          <cell r="AI80">
            <v>99.99999999999997</v>
          </cell>
          <cell r="AJ80">
            <v>100.00000000000004</v>
          </cell>
          <cell r="AK80">
            <v>0</v>
          </cell>
          <cell r="AL80" t="e">
            <v>#DIV/0!</v>
          </cell>
        </row>
        <row r="82">
          <cell r="A82" t="str">
            <v>0520</v>
          </cell>
          <cell r="B82" t="str">
            <v>Tekstilni proizvodi za domaćinstvo</v>
          </cell>
          <cell r="C82">
            <v>99.44963090639348</v>
          </cell>
          <cell r="D82">
            <v>99.87420553390669</v>
          </cell>
          <cell r="E82">
            <v>99.8592733577967</v>
          </cell>
          <cell r="F82">
            <v>99.34125136821599</v>
          </cell>
          <cell r="G82">
            <v>99.98579292868396</v>
          </cell>
          <cell r="H82">
            <v>104.4103582307062</v>
          </cell>
          <cell r="I82">
            <v>100</v>
          </cell>
          <cell r="J82">
            <v>100.55890963274744</v>
          </cell>
          <cell r="K82">
            <v>100.41158378861188</v>
          </cell>
          <cell r="L82">
            <v>100</v>
          </cell>
          <cell r="M82">
            <v>100.66563967648382</v>
          </cell>
          <cell r="N82">
            <v>100</v>
          </cell>
          <cell r="O82">
            <v>100.00000000000004</v>
          </cell>
          <cell r="P82">
            <v>103.21336706937802</v>
          </cell>
          <cell r="Q82">
            <v>100</v>
          </cell>
          <cell r="R82">
            <v>105.84960653816727</v>
          </cell>
          <cell r="S82">
            <v>100</v>
          </cell>
          <cell r="T82">
            <v>100</v>
          </cell>
          <cell r="U82">
            <v>100.42069403110693</v>
          </cell>
          <cell r="V82">
            <v>100</v>
          </cell>
          <cell r="W82">
            <v>100</v>
          </cell>
          <cell r="X82">
            <v>100.00000000000003</v>
          </cell>
          <cell r="Y82">
            <v>99.99999999999999</v>
          </cell>
          <cell r="Z82">
            <v>100.00000000000003</v>
          </cell>
          <cell r="AA82">
            <v>97.00348300268892</v>
          </cell>
          <cell r="AB82">
            <v>100.89768794603259</v>
          </cell>
          <cell r="AC82">
            <v>99.78763195133861</v>
          </cell>
          <cell r="AD82">
            <v>98.31978468825362</v>
          </cell>
          <cell r="AE82">
            <v>91.34962816229742</v>
          </cell>
          <cell r="AF82">
            <v>100.00000000000001</v>
          </cell>
          <cell r="AG82">
            <v>99.04498498858581</v>
          </cell>
          <cell r="AH82">
            <v>99.5048764670589</v>
          </cell>
          <cell r="AI82">
            <v>99.99999999999997</v>
          </cell>
          <cell r="AJ82">
            <v>100.00000000000004</v>
          </cell>
          <cell r="AK82">
            <v>0</v>
          </cell>
          <cell r="AL82" t="e">
            <v>#DIV/0!</v>
          </cell>
        </row>
        <row r="84">
          <cell r="A84" t="str">
            <v>053</v>
          </cell>
          <cell r="B84" t="str">
            <v>Aparati za domaćinstvo</v>
          </cell>
          <cell r="C84">
            <v>99.89264571636514</v>
          </cell>
          <cell r="D84">
            <v>100.12869386654094</v>
          </cell>
          <cell r="E84">
            <v>100</v>
          </cell>
          <cell r="F84">
            <v>100</v>
          </cell>
          <cell r="G84">
            <v>100</v>
          </cell>
          <cell r="H84">
            <v>100.07527220848255</v>
          </cell>
          <cell r="I84">
            <v>100.00071847685476</v>
          </cell>
          <cell r="J84">
            <v>99.88234111211432</v>
          </cell>
          <cell r="K84">
            <v>99.99928160974319</v>
          </cell>
          <cell r="L84">
            <v>100</v>
          </cell>
          <cell r="M84">
            <v>100.06884357799596</v>
          </cell>
          <cell r="N84">
            <v>99.9632420242893</v>
          </cell>
          <cell r="O84">
            <v>100</v>
          </cell>
          <cell r="P84">
            <v>100</v>
          </cell>
          <cell r="Q84">
            <v>100</v>
          </cell>
          <cell r="R84">
            <v>100</v>
          </cell>
          <cell r="S84">
            <v>100.0158133001978</v>
          </cell>
          <cell r="T84">
            <v>99.98035190744456</v>
          </cell>
          <cell r="U84">
            <v>100</v>
          </cell>
          <cell r="V84">
            <v>99.5101629659041</v>
          </cell>
          <cell r="W84">
            <v>101.47256711296677</v>
          </cell>
          <cell r="X84">
            <v>99.99156991900149</v>
          </cell>
          <cell r="Y84">
            <v>99.99999999999997</v>
          </cell>
          <cell r="Z84">
            <v>99.66274723515738</v>
          </cell>
          <cell r="AA84">
            <v>100</v>
          </cell>
          <cell r="AB84">
            <v>100</v>
          </cell>
          <cell r="AC84">
            <v>100.19362004495841</v>
          </cell>
          <cell r="AD84">
            <v>100.16248210033498</v>
          </cell>
          <cell r="AE84">
            <v>98.80882550660353</v>
          </cell>
          <cell r="AF84">
            <v>99.99999999999997</v>
          </cell>
          <cell r="AG84">
            <v>99.8988296831945</v>
          </cell>
          <cell r="AH84">
            <v>100</v>
          </cell>
          <cell r="AI84">
            <v>99.99999999999999</v>
          </cell>
          <cell r="AJ84">
            <v>100.00000000000003</v>
          </cell>
          <cell r="AK84">
            <v>0</v>
          </cell>
          <cell r="AL84" t="e">
            <v>#DIV/0!</v>
          </cell>
        </row>
        <row r="86">
          <cell r="A86" t="str">
            <v>0531/2</v>
          </cell>
          <cell r="B86" t="str">
            <v>Veliki kućni aparati bilo električni ili ne i mali električni aparati</v>
          </cell>
          <cell r="C86">
            <v>99.88584157162772</v>
          </cell>
          <cell r="D86">
            <v>99.68781542316866</v>
          </cell>
          <cell r="E86">
            <v>100</v>
          </cell>
          <cell r="F86">
            <v>100</v>
          </cell>
          <cell r="G86">
            <v>100</v>
          </cell>
          <cell r="H86">
            <v>100.08004298225961</v>
          </cell>
          <cell r="I86">
            <v>100.0007640141202</v>
          </cell>
          <cell r="J86">
            <v>99.87488385865677</v>
          </cell>
          <cell r="K86">
            <v>99.99923607796636</v>
          </cell>
          <cell r="L86">
            <v>100</v>
          </cell>
          <cell r="M86">
            <v>100.0732069033619</v>
          </cell>
          <cell r="N86">
            <v>99.9609122934344</v>
          </cell>
          <cell r="O86">
            <v>100</v>
          </cell>
          <cell r="P86">
            <v>100</v>
          </cell>
          <cell r="Q86">
            <v>100</v>
          </cell>
          <cell r="R86">
            <v>100</v>
          </cell>
          <cell r="S86">
            <v>100.01681555161879</v>
          </cell>
          <cell r="T86">
            <v>99.97910660580372</v>
          </cell>
          <cell r="U86">
            <v>100</v>
          </cell>
          <cell r="V86">
            <v>99.47911695670084</v>
          </cell>
          <cell r="W86">
            <v>101.56589883139425</v>
          </cell>
          <cell r="X86">
            <v>99.99103561809314</v>
          </cell>
          <cell r="Y86">
            <v>99.99999999999997</v>
          </cell>
          <cell r="Z86">
            <v>99.64137205992087</v>
          </cell>
          <cell r="AA86">
            <v>100</v>
          </cell>
          <cell r="AB86">
            <v>100</v>
          </cell>
          <cell r="AC86">
            <v>100.20500945936772</v>
          </cell>
          <cell r="AD86">
            <v>100.17203987094292</v>
          </cell>
          <cell r="AE86">
            <v>98.73875641875668</v>
          </cell>
          <cell r="AF86">
            <v>99.99999999999997</v>
          </cell>
          <cell r="AG86">
            <v>99.8928784880883</v>
          </cell>
          <cell r="AH86">
            <v>100</v>
          </cell>
          <cell r="AI86">
            <v>99.99999999999999</v>
          </cell>
          <cell r="AJ86">
            <v>100.00000000000003</v>
          </cell>
          <cell r="AK86">
            <v>0</v>
          </cell>
          <cell r="AL86" t="e">
            <v>#DIV/0!</v>
          </cell>
        </row>
        <row r="87">
          <cell r="A87" t="str">
            <v>0533</v>
          </cell>
          <cell r="B87" t="str">
            <v>Popravka aparata za domacinstvo</v>
          </cell>
          <cell r="C87">
            <v>100</v>
          </cell>
          <cell r="D87">
            <v>107.08477597308155</v>
          </cell>
          <cell r="E87">
            <v>100</v>
          </cell>
          <cell r="F87">
            <v>100</v>
          </cell>
          <cell r="G87">
            <v>100</v>
          </cell>
          <cell r="H87">
            <v>100</v>
          </cell>
          <cell r="I87">
            <v>100</v>
          </cell>
          <cell r="J87">
            <v>100</v>
          </cell>
          <cell r="K87">
            <v>100</v>
          </cell>
          <cell r="L87">
            <v>100</v>
          </cell>
          <cell r="M87">
            <v>100</v>
          </cell>
          <cell r="N87">
            <v>100</v>
          </cell>
          <cell r="O87">
            <v>100</v>
          </cell>
          <cell r="P87">
            <v>100.00000000000001</v>
          </cell>
          <cell r="Q87">
            <v>100.00000000000001</v>
          </cell>
          <cell r="R87">
            <v>100.00000000000001</v>
          </cell>
          <cell r="S87">
            <v>100</v>
          </cell>
          <cell r="T87">
            <v>100.00000000000001</v>
          </cell>
          <cell r="U87">
            <v>100.00000000000001</v>
          </cell>
          <cell r="V87">
            <v>100.00000000000001</v>
          </cell>
          <cell r="W87">
            <v>100</v>
          </cell>
          <cell r="X87">
            <v>100.00000000000001</v>
          </cell>
          <cell r="Y87">
            <v>100</v>
          </cell>
          <cell r="Z87">
            <v>100.00000000000001</v>
          </cell>
          <cell r="AA87">
            <v>100</v>
          </cell>
          <cell r="AB87">
            <v>100</v>
          </cell>
          <cell r="AC87">
            <v>100</v>
          </cell>
          <cell r="AD87">
            <v>100</v>
          </cell>
          <cell r="AE87">
            <v>100.00000000000001</v>
          </cell>
          <cell r="AF87">
            <v>100</v>
          </cell>
          <cell r="AG87">
            <v>100.00000000000001</v>
          </cell>
          <cell r="AH87">
            <v>100</v>
          </cell>
          <cell r="AI87">
            <v>100</v>
          </cell>
          <cell r="AJ87">
            <v>100.00000000000001</v>
          </cell>
          <cell r="AK87">
            <v>0</v>
          </cell>
          <cell r="AL87" t="e">
            <v>#DIV/0!</v>
          </cell>
        </row>
        <row r="89">
          <cell r="A89" t="str">
            <v>054</v>
          </cell>
          <cell r="B89" t="str">
            <v>Staklarija, pribor za jelo i kućne potrebštine</v>
          </cell>
          <cell r="C89">
            <v>99.5617708718623</v>
          </cell>
          <cell r="D89">
            <v>99.74997645905363</v>
          </cell>
          <cell r="E89">
            <v>99.90621341344873</v>
          </cell>
          <cell r="F89">
            <v>100</v>
          </cell>
          <cell r="G89">
            <v>100.04978154645198</v>
          </cell>
          <cell r="H89">
            <v>101.02847210071104</v>
          </cell>
          <cell r="I89">
            <v>100</v>
          </cell>
          <cell r="J89">
            <v>99.81900354660681</v>
          </cell>
          <cell r="K89">
            <v>100.19666296433817</v>
          </cell>
          <cell r="L89">
            <v>100</v>
          </cell>
          <cell r="M89">
            <v>100</v>
          </cell>
          <cell r="N89">
            <v>100.9654467100321</v>
          </cell>
          <cell r="O89">
            <v>100</v>
          </cell>
          <cell r="P89">
            <v>99.76936577325003</v>
          </cell>
          <cell r="Q89">
            <v>100</v>
          </cell>
          <cell r="R89">
            <v>99.8043097969914</v>
          </cell>
          <cell r="S89">
            <v>100.20364136413922</v>
          </cell>
          <cell r="T89">
            <v>100</v>
          </cell>
          <cell r="U89">
            <v>100</v>
          </cell>
          <cell r="V89">
            <v>100</v>
          </cell>
          <cell r="W89">
            <v>98.8177778045702</v>
          </cell>
          <cell r="X89">
            <v>100</v>
          </cell>
          <cell r="Y89">
            <v>100</v>
          </cell>
          <cell r="Z89">
            <v>100</v>
          </cell>
          <cell r="AA89">
            <v>99.99999999999999</v>
          </cell>
          <cell r="AB89">
            <v>99.99999999999999</v>
          </cell>
          <cell r="AC89">
            <v>100.07340431366102</v>
          </cell>
          <cell r="AD89">
            <v>99.99999999999999</v>
          </cell>
          <cell r="AE89">
            <v>99.57735259262178</v>
          </cell>
          <cell r="AF89">
            <v>99.99999999999999</v>
          </cell>
          <cell r="AG89">
            <v>99.99999999999999</v>
          </cell>
          <cell r="AH89">
            <v>99.99999999999999</v>
          </cell>
          <cell r="AI89">
            <v>99.10781985514889</v>
          </cell>
          <cell r="AJ89">
            <v>100</v>
          </cell>
          <cell r="AK89">
            <v>0</v>
          </cell>
          <cell r="AL89" t="e">
            <v>#DIV/0!</v>
          </cell>
        </row>
        <row r="91">
          <cell r="A91" t="str">
            <v>0540</v>
          </cell>
          <cell r="B91" t="str">
            <v>Staklarija, pribor za jelo i kućne potrebštine</v>
          </cell>
          <cell r="C91">
            <v>99.5617708718623</v>
          </cell>
          <cell r="D91">
            <v>99.74997645905363</v>
          </cell>
          <cell r="E91">
            <v>99.90621341344873</v>
          </cell>
          <cell r="F91">
            <v>100</v>
          </cell>
          <cell r="G91">
            <v>100.04978154645198</v>
          </cell>
          <cell r="H91">
            <v>101.02847210071104</v>
          </cell>
          <cell r="I91">
            <v>100</v>
          </cell>
          <cell r="J91">
            <v>99.81900354660681</v>
          </cell>
          <cell r="K91">
            <v>100.19666296433817</v>
          </cell>
          <cell r="L91">
            <v>100</v>
          </cell>
          <cell r="M91">
            <v>100</v>
          </cell>
          <cell r="N91">
            <v>100.9654467100321</v>
          </cell>
          <cell r="O91">
            <v>100</v>
          </cell>
          <cell r="P91">
            <v>99.76936577325003</v>
          </cell>
          <cell r="Q91">
            <v>100</v>
          </cell>
          <cell r="R91">
            <v>99.8043097969914</v>
          </cell>
          <cell r="S91">
            <v>100.20364136413922</v>
          </cell>
          <cell r="T91">
            <v>100</v>
          </cell>
          <cell r="U91">
            <v>100</v>
          </cell>
          <cell r="V91">
            <v>100</v>
          </cell>
          <cell r="W91">
            <v>98.8177778045702</v>
          </cell>
          <cell r="X91">
            <v>100</v>
          </cell>
          <cell r="Y91">
            <v>100</v>
          </cell>
          <cell r="Z91">
            <v>100</v>
          </cell>
          <cell r="AA91">
            <v>99.99999999999999</v>
          </cell>
          <cell r="AB91">
            <v>99.99999999999999</v>
          </cell>
          <cell r="AC91">
            <v>100.07340431366102</v>
          </cell>
          <cell r="AD91">
            <v>99.99999999999999</v>
          </cell>
          <cell r="AE91">
            <v>99.57735259262178</v>
          </cell>
          <cell r="AF91">
            <v>99.99999999999999</v>
          </cell>
          <cell r="AG91">
            <v>99.99999999999999</v>
          </cell>
          <cell r="AH91">
            <v>99.99999999999999</v>
          </cell>
          <cell r="AI91">
            <v>99.10781985514889</v>
          </cell>
          <cell r="AJ91">
            <v>100</v>
          </cell>
          <cell r="AK91">
            <v>0</v>
          </cell>
          <cell r="AL91" t="e">
            <v>#DIV/0!</v>
          </cell>
        </row>
        <row r="93">
          <cell r="A93" t="str">
            <v>055</v>
          </cell>
          <cell r="B93" t="str">
            <v>Alati i razne potrebštine za kuću i vrt</v>
          </cell>
          <cell r="C93">
            <v>93.94678387695473</v>
          </cell>
          <cell r="D93">
            <v>97.47250601326611</v>
          </cell>
          <cell r="E93">
            <v>99.84526649354652</v>
          </cell>
          <cell r="F93">
            <v>100</v>
          </cell>
          <cell r="G93">
            <v>99.08635391872218</v>
          </cell>
          <cell r="H93">
            <v>105.10872365605121</v>
          </cell>
          <cell r="I93">
            <v>100</v>
          </cell>
          <cell r="J93">
            <v>101.54367160890192</v>
          </cell>
          <cell r="K93">
            <v>98.59200509012061</v>
          </cell>
          <cell r="L93">
            <v>100</v>
          </cell>
          <cell r="M93">
            <v>100.19767089995634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  <cell r="R93">
            <v>101.02782804252911</v>
          </cell>
          <cell r="S93">
            <v>98.29967630876052</v>
          </cell>
          <cell r="T93">
            <v>99.49604649796748</v>
          </cell>
          <cell r="U93">
            <v>102.19407127333605</v>
          </cell>
          <cell r="V93">
            <v>102.19106131154741</v>
          </cell>
          <cell r="W93">
            <v>99.6944106421223</v>
          </cell>
          <cell r="X93">
            <v>100.03517587939697</v>
          </cell>
          <cell r="Y93">
            <v>100</v>
          </cell>
          <cell r="Z93">
            <v>100</v>
          </cell>
          <cell r="AA93">
            <v>99.19086289342481</v>
          </cell>
          <cell r="AB93">
            <v>99.61311307751242</v>
          </cell>
          <cell r="AC93">
            <v>100</v>
          </cell>
          <cell r="AD93">
            <v>99.28909595007512</v>
          </cell>
          <cell r="AE93">
            <v>100.80851182594178</v>
          </cell>
          <cell r="AF93">
            <v>99.61667984618114</v>
          </cell>
          <cell r="AG93">
            <v>100</v>
          </cell>
          <cell r="AH93">
            <v>99.79940208221754</v>
          </cell>
          <cell r="AI93">
            <v>100.33617149179965</v>
          </cell>
          <cell r="AJ93">
            <v>100.33961116732782</v>
          </cell>
          <cell r="AK93">
            <v>0</v>
          </cell>
          <cell r="AL93" t="e">
            <v>#DIV/0!</v>
          </cell>
        </row>
        <row r="95">
          <cell r="A95" t="str">
            <v>0551/2</v>
          </cell>
          <cell r="B95" t="str">
            <v>Veliki i mali alati kao i razne potrebštine</v>
          </cell>
          <cell r="C95">
            <v>93.94678387695473</v>
          </cell>
          <cell r="D95">
            <v>97.47250601326611</v>
          </cell>
          <cell r="E95">
            <v>99.84526649354652</v>
          </cell>
          <cell r="F95">
            <v>100</v>
          </cell>
          <cell r="G95">
            <v>99.08635391872218</v>
          </cell>
          <cell r="H95">
            <v>105.10872365605121</v>
          </cell>
          <cell r="I95">
            <v>100</v>
          </cell>
          <cell r="J95">
            <v>101.54367160890192</v>
          </cell>
          <cell r="K95">
            <v>98.59200509012061</v>
          </cell>
          <cell r="L95">
            <v>100</v>
          </cell>
          <cell r="M95">
            <v>100.19767089995634</v>
          </cell>
          <cell r="N95">
            <v>100</v>
          </cell>
          <cell r="O95">
            <v>100</v>
          </cell>
          <cell r="P95">
            <v>100</v>
          </cell>
          <cell r="Q95">
            <v>100</v>
          </cell>
          <cell r="R95">
            <v>101.02782804252911</v>
          </cell>
          <cell r="S95">
            <v>98.29967630876052</v>
          </cell>
          <cell r="T95">
            <v>99.49604649796748</v>
          </cell>
          <cell r="U95">
            <v>102.19407127333605</v>
          </cell>
          <cell r="V95">
            <v>102.19106131154741</v>
          </cell>
          <cell r="W95">
            <v>99.6944106421223</v>
          </cell>
          <cell r="X95">
            <v>100.03517587939697</v>
          </cell>
          <cell r="Y95">
            <v>100</v>
          </cell>
          <cell r="Z95">
            <v>100</v>
          </cell>
          <cell r="AA95">
            <v>99.19086289342481</v>
          </cell>
          <cell r="AB95">
            <v>99.61311307751242</v>
          </cell>
          <cell r="AC95">
            <v>100</v>
          </cell>
          <cell r="AD95">
            <v>99.28909595007512</v>
          </cell>
          <cell r="AE95">
            <v>100.80851182594178</v>
          </cell>
          <cell r="AF95">
            <v>99.61667984618114</v>
          </cell>
          <cell r="AG95">
            <v>100</v>
          </cell>
          <cell r="AH95">
            <v>99.79940208221754</v>
          </cell>
          <cell r="AI95">
            <v>100.33617149179965</v>
          </cell>
          <cell r="AJ95">
            <v>100.33961116732782</v>
          </cell>
          <cell r="AK95">
            <v>0</v>
          </cell>
          <cell r="AL95" t="e">
            <v>#DIV/0!</v>
          </cell>
        </row>
        <row r="97">
          <cell r="A97" t="str">
            <v>056</v>
          </cell>
          <cell r="B97" t="str">
            <v>Proizvodi i usluge za rutinsko održavanje stana</v>
          </cell>
          <cell r="C97">
            <v>99.33087890391074</v>
          </cell>
          <cell r="D97">
            <v>99.93795912876462</v>
          </cell>
          <cell r="E97">
            <v>99.98317901178486</v>
          </cell>
          <cell r="F97">
            <v>100.00395522257529</v>
          </cell>
          <cell r="G97">
            <v>99.40694626378685</v>
          </cell>
          <cell r="H97">
            <v>100.63549687674983</v>
          </cell>
          <cell r="I97">
            <v>100</v>
          </cell>
          <cell r="J97">
            <v>100.44506959750436</v>
          </cell>
          <cell r="K97">
            <v>99.15616499129295</v>
          </cell>
          <cell r="L97">
            <v>100</v>
          </cell>
          <cell r="M97">
            <v>100</v>
          </cell>
          <cell r="N97">
            <v>100.09091669590474</v>
          </cell>
          <cell r="O97">
            <v>100</v>
          </cell>
          <cell r="P97">
            <v>99.56708502721996</v>
          </cell>
          <cell r="Q97">
            <v>99.98042852140239</v>
          </cell>
          <cell r="R97">
            <v>99.78118564000765</v>
          </cell>
          <cell r="S97">
            <v>99.6787291744639</v>
          </cell>
          <cell r="T97">
            <v>99.68382230490248</v>
          </cell>
          <cell r="U97">
            <v>99.79923633221522</v>
          </cell>
          <cell r="V97">
            <v>99.85710532598479</v>
          </cell>
          <cell r="W97">
            <v>100.13836312689321</v>
          </cell>
          <cell r="X97">
            <v>100.17670431459838</v>
          </cell>
          <cell r="Y97">
            <v>100.0680346374683</v>
          </cell>
          <cell r="Z97">
            <v>100.03496972238892</v>
          </cell>
          <cell r="AA97">
            <v>98.14159692313223</v>
          </cell>
          <cell r="AB97">
            <v>99.43347467510436</v>
          </cell>
          <cell r="AC97">
            <v>100.31216091753213</v>
          </cell>
          <cell r="AD97">
            <v>100.25763585208264</v>
          </cell>
          <cell r="AE97">
            <v>106.47083997582855</v>
          </cell>
          <cell r="AF97">
            <v>98.77794547478773</v>
          </cell>
          <cell r="AG97">
            <v>100.52148405737543</v>
          </cell>
          <cell r="AH97">
            <v>99.97469462087568</v>
          </cell>
          <cell r="AI97">
            <v>99.76219774984435</v>
          </cell>
          <cell r="AJ97">
            <v>100.703950988828</v>
          </cell>
          <cell r="AK97">
            <v>0</v>
          </cell>
          <cell r="AL97" t="e">
            <v>#DIV/0!</v>
          </cell>
        </row>
        <row r="99">
          <cell r="A99" t="str">
            <v>0561</v>
          </cell>
          <cell r="B99" t="str">
            <v>Proizvodi za rutinsko održavane stana</v>
          </cell>
          <cell r="C99">
            <v>99.28046567064375</v>
          </cell>
          <cell r="D99">
            <v>99.93328481654827</v>
          </cell>
          <cell r="E99">
            <v>99.98191167705632</v>
          </cell>
          <cell r="F99">
            <v>100.0042532187967</v>
          </cell>
          <cell r="G99">
            <v>99.36226413297628</v>
          </cell>
          <cell r="H99">
            <v>100.49784319155702</v>
          </cell>
          <cell r="I99">
            <v>100</v>
          </cell>
          <cell r="J99">
            <v>100.47860223841222</v>
          </cell>
          <cell r="K99">
            <v>99.0925883810479</v>
          </cell>
          <cell r="L99">
            <v>100</v>
          </cell>
          <cell r="M99">
            <v>100</v>
          </cell>
          <cell r="N99">
            <v>100.09776658395236</v>
          </cell>
          <cell r="O99">
            <v>100</v>
          </cell>
          <cell r="P99">
            <v>99.53446814570914</v>
          </cell>
          <cell r="Q99">
            <v>99.9789539579464</v>
          </cell>
          <cell r="R99">
            <v>99.76469962658356</v>
          </cell>
          <cell r="S99">
            <v>99.65452383829336</v>
          </cell>
          <cell r="T99">
            <v>99.66000069773759</v>
          </cell>
          <cell r="U99">
            <v>99.78411030245061</v>
          </cell>
          <cell r="V99">
            <v>99.84633928890145</v>
          </cell>
          <cell r="W99">
            <v>100.14878774604269</v>
          </cell>
          <cell r="X99">
            <v>100.1900176533695</v>
          </cell>
          <cell r="Y99">
            <v>100.07316053481179</v>
          </cell>
          <cell r="Z99">
            <v>100.03760442750043</v>
          </cell>
          <cell r="AA99">
            <v>97.93630821115264</v>
          </cell>
          <cell r="AB99">
            <v>99.37089338921471</v>
          </cell>
          <cell r="AC99">
            <v>100.34664380958509</v>
          </cell>
          <cell r="AD99">
            <v>100.2860956264406</v>
          </cell>
          <cell r="AE99">
            <v>107.1856420661817</v>
          </cell>
          <cell r="AF99">
            <v>99.31250565196981</v>
          </cell>
          <cell r="AG99">
            <v>100.57908985441108</v>
          </cell>
          <cell r="AH99">
            <v>99.97189925922821</v>
          </cell>
          <cell r="AI99">
            <v>99.73592889662947</v>
          </cell>
          <cell r="AJ99">
            <v>100.78171301666364</v>
          </cell>
          <cell r="AK99">
            <v>0</v>
          </cell>
          <cell r="AL99" t="e">
            <v>#DIV/0!</v>
          </cell>
        </row>
        <row r="100">
          <cell r="A100" t="str">
            <v>0562</v>
          </cell>
          <cell r="B100" t="str">
            <v>Usluge placanja osoblja i kucne usluge          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102.4625366983998</v>
          </cell>
          <cell r="I100">
            <v>100</v>
          </cell>
          <cell r="J100">
            <v>100</v>
          </cell>
          <cell r="K100">
            <v>100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93.93876913398137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0</v>
          </cell>
          <cell r="AL100" t="e">
            <v>#DIV/0!</v>
          </cell>
        </row>
        <row r="102">
          <cell r="A102" t="str">
            <v>06</v>
          </cell>
          <cell r="B102" t="str">
            <v>ZDRAVLjE</v>
          </cell>
          <cell r="C102">
            <v>104.32009374641984</v>
          </cell>
          <cell r="D102">
            <v>102.65520848236989</v>
          </cell>
          <cell r="E102">
            <v>101.04890467030633</v>
          </cell>
          <cell r="F102">
            <v>100.25178116499767</v>
          </cell>
          <cell r="G102">
            <v>98.68976038751472</v>
          </cell>
          <cell r="H102">
            <v>104.8084179274083</v>
          </cell>
          <cell r="I102">
            <v>100.06002578142203</v>
          </cell>
          <cell r="J102">
            <v>100.80733451130996</v>
          </cell>
          <cell r="K102">
            <v>100</v>
          </cell>
          <cell r="L102">
            <v>101.15677952065006</v>
          </cell>
          <cell r="M102">
            <v>100</v>
          </cell>
          <cell r="N102">
            <v>100</v>
          </cell>
          <cell r="O102">
            <v>100</v>
          </cell>
          <cell r="P102">
            <v>99.66003174427594</v>
          </cell>
          <cell r="Q102">
            <v>99.65684042116762</v>
          </cell>
          <cell r="R102">
            <v>100.05966638084635</v>
          </cell>
          <cell r="S102">
            <v>100.60250587383403</v>
          </cell>
          <cell r="T102">
            <v>99.68181970788817</v>
          </cell>
          <cell r="U102">
            <v>100.30411945400236</v>
          </cell>
          <cell r="V102">
            <v>99.93873511213296</v>
          </cell>
          <cell r="W102">
            <v>99.95713650444245</v>
          </cell>
          <cell r="X102">
            <v>100.743193917938</v>
          </cell>
          <cell r="Y102">
            <v>99.97343417817538</v>
          </cell>
          <cell r="Z102">
            <v>100.17524507055306</v>
          </cell>
          <cell r="AA102">
            <v>100.14445932997413</v>
          </cell>
          <cell r="AB102">
            <v>100.31649422908234</v>
          </cell>
          <cell r="AC102">
            <v>99.99824080406864</v>
          </cell>
          <cell r="AD102">
            <v>100.2199931344998</v>
          </cell>
          <cell r="AE102">
            <v>100.24636572416907</v>
          </cell>
          <cell r="AF102">
            <v>99.96367940998763</v>
          </cell>
          <cell r="AG102">
            <v>100.70479453916113</v>
          </cell>
          <cell r="AH102">
            <v>100.00000000000001</v>
          </cell>
          <cell r="AI102">
            <v>99.72477430828124</v>
          </cell>
          <cell r="AJ102">
            <v>100.04705471198724</v>
          </cell>
          <cell r="AK102">
            <v>0</v>
          </cell>
          <cell r="AL102" t="e">
            <v>#DIV/0!</v>
          </cell>
        </row>
        <row r="104">
          <cell r="A104" t="str">
            <v>061</v>
          </cell>
          <cell r="B104" t="str">
            <v>Medicinski proizvodi, uređaji i oprema</v>
          </cell>
          <cell r="C104">
            <v>107.46440370016236</v>
          </cell>
          <cell r="D104">
            <v>102.09846276284426</v>
          </cell>
          <cell r="E104">
            <v>101.20687933440787</v>
          </cell>
          <cell r="F104">
            <v>100.1390890871129</v>
          </cell>
          <cell r="G104">
            <v>98.1656645425206</v>
          </cell>
          <cell r="H104">
            <v>106.73178509837162</v>
          </cell>
          <cell r="I104">
            <v>100.08403609399083</v>
          </cell>
          <cell r="J104">
            <v>101.13026831583394</v>
          </cell>
          <cell r="K104">
            <v>100</v>
          </cell>
          <cell r="L104">
            <v>100.60649163103677</v>
          </cell>
          <cell r="M104">
            <v>100</v>
          </cell>
          <cell r="N104">
            <v>100</v>
          </cell>
          <cell r="O104">
            <v>100</v>
          </cell>
          <cell r="P104">
            <v>99.52404444198632</v>
          </cell>
          <cell r="Q104">
            <v>99.51957658963464</v>
          </cell>
          <cell r="R104">
            <v>100.0835329331849</v>
          </cell>
          <cell r="S104">
            <v>100.84350822336765</v>
          </cell>
          <cell r="T104">
            <v>99.55454759104343</v>
          </cell>
          <cell r="U104">
            <v>100.4257672356033</v>
          </cell>
          <cell r="V104">
            <v>99.91422915698615</v>
          </cell>
          <cell r="W104">
            <v>99.93999110621942</v>
          </cell>
          <cell r="X104">
            <v>101.0404714851132</v>
          </cell>
          <cell r="Y104">
            <v>99.96280784944554</v>
          </cell>
          <cell r="Z104">
            <v>100.24534309877428</v>
          </cell>
          <cell r="AA104">
            <v>100.22341483421098</v>
          </cell>
          <cell r="AB104">
            <v>100.48947690489656</v>
          </cell>
          <cell r="AC104">
            <v>99.99727930021952</v>
          </cell>
          <cell r="AD104">
            <v>100.34023229708066</v>
          </cell>
          <cell r="AE104">
            <v>100.38101905519265</v>
          </cell>
          <cell r="AF104">
            <v>99.94382807536549</v>
          </cell>
          <cell r="AG104">
            <v>101.09000612939089</v>
          </cell>
          <cell r="AH104">
            <v>100.00000000000001</v>
          </cell>
          <cell r="AI104">
            <v>99.57434731078312</v>
          </cell>
          <cell r="AJ104">
            <v>100.07277287440942</v>
          </cell>
          <cell r="AK104">
            <v>0</v>
          </cell>
          <cell r="AL104" t="e">
            <v>#DIV/0!</v>
          </cell>
        </row>
        <row r="106">
          <cell r="A106" t="str">
            <v>0611</v>
          </cell>
          <cell r="B106" t="str">
            <v>Farmaceutski proizvodi</v>
          </cell>
          <cell r="C106">
            <v>107.39197644903935</v>
          </cell>
          <cell r="D106">
            <v>102.0933606002953</v>
          </cell>
          <cell r="E106">
            <v>101.20188057826121</v>
          </cell>
          <cell r="F106">
            <v>100.14120719503848</v>
          </cell>
          <cell r="G106">
            <v>98.13773050002092</v>
          </cell>
          <cell r="H106">
            <v>106.8332243039484</v>
          </cell>
          <cell r="I106">
            <v>100.08531583146278</v>
          </cell>
          <cell r="J106">
            <v>101.14748052368928</v>
          </cell>
          <cell r="K106">
            <v>100</v>
          </cell>
          <cell r="L106">
            <v>100.61572754419977</v>
          </cell>
          <cell r="M106">
            <v>100</v>
          </cell>
          <cell r="N106">
            <v>100</v>
          </cell>
          <cell r="O106">
            <v>100</v>
          </cell>
          <cell r="P106">
            <v>99.5138892237545</v>
          </cell>
          <cell r="Q106">
            <v>99.50648719568919</v>
          </cell>
          <cell r="R106">
            <v>100.02464862227386</v>
          </cell>
          <cell r="S106">
            <v>100.8837091223874</v>
          </cell>
          <cell r="T106">
            <v>99.54296351510581</v>
          </cell>
          <cell r="U106">
            <v>100.4247845339777</v>
          </cell>
          <cell r="V106">
            <v>99.92063010749303</v>
          </cell>
          <cell r="W106">
            <v>99.93845241663531</v>
          </cell>
          <cell r="X106">
            <v>101.0604367429795</v>
          </cell>
          <cell r="Y106">
            <v>99.96185420455953</v>
          </cell>
          <cell r="Z106">
            <v>100.2516339474608</v>
          </cell>
          <cell r="AA106">
            <v>100.25204709018837</v>
          </cell>
          <cell r="AB106">
            <v>100.51086828320041</v>
          </cell>
          <cell r="AC106">
            <v>99.99717641661437</v>
          </cell>
          <cell r="AD106">
            <v>100.3903535444506</v>
          </cell>
          <cell r="AE106">
            <v>100.47493654091275</v>
          </cell>
          <cell r="AF106">
            <v>99.94170392695493</v>
          </cell>
          <cell r="AG106">
            <v>101.12626880257874</v>
          </cell>
          <cell r="AH106">
            <v>100.00000000000001</v>
          </cell>
          <cell r="AI106">
            <v>99.55825120068668</v>
          </cell>
          <cell r="AJ106">
            <v>100.07552478982825</v>
          </cell>
          <cell r="AK106">
            <v>0</v>
          </cell>
          <cell r="AL106" t="e">
            <v>#DIV/0!</v>
          </cell>
        </row>
        <row r="107">
          <cell r="A107" t="str">
            <v>0612/3  </v>
          </cell>
          <cell r="B107" t="str">
            <v>Ostali medicinski proizvodi, terapeutski uređaji i oprema</v>
          </cell>
          <cell r="C107">
            <v>112.2204598572402</v>
          </cell>
          <cell r="D107">
            <v>102.4335047702266</v>
          </cell>
          <cell r="E107">
            <v>101.53513098803866</v>
          </cell>
          <cell r="F107">
            <v>100</v>
          </cell>
          <cell r="G107">
            <v>100</v>
          </cell>
          <cell r="H107">
            <v>100.0706105988291</v>
          </cell>
          <cell r="I107">
            <v>100</v>
          </cell>
          <cell r="J107">
            <v>100</v>
          </cell>
          <cell r="K107">
            <v>100</v>
          </cell>
          <cell r="L107">
            <v>100</v>
          </cell>
          <cell r="M107">
            <v>100</v>
          </cell>
          <cell r="N107">
            <v>100</v>
          </cell>
          <cell r="O107">
            <v>100</v>
          </cell>
          <cell r="P107">
            <v>99.9200979530268</v>
          </cell>
          <cell r="Q107">
            <v>100.03006295350741</v>
          </cell>
          <cell r="R107">
            <v>102.38002105871507</v>
          </cell>
          <cell r="S107">
            <v>99.27567316159761</v>
          </cell>
          <cell r="T107">
            <v>100.00632655261042</v>
          </cell>
          <cell r="U107">
            <v>100.46409259900207</v>
          </cell>
          <cell r="V107">
            <v>99.66459208721776</v>
          </cell>
          <cell r="W107">
            <v>100</v>
          </cell>
          <cell r="X107">
            <v>100.26182642832757</v>
          </cell>
          <cell r="Y107">
            <v>100</v>
          </cell>
          <cell r="Z107">
            <v>100</v>
          </cell>
          <cell r="AA107">
            <v>99.46625073169801</v>
          </cell>
          <cell r="AB107">
            <v>99.92379378975033</v>
          </cell>
          <cell r="AC107">
            <v>99.99999999999999</v>
          </cell>
          <cell r="AD107">
            <v>99.01480375551964</v>
          </cell>
          <cell r="AE107">
            <v>97.89742332170522</v>
          </cell>
          <cell r="AF107">
            <v>99.99999999999999</v>
          </cell>
          <cell r="AG107">
            <v>100.1310598828677</v>
          </cell>
          <cell r="AH107">
            <v>99.99999999999999</v>
          </cell>
          <cell r="AI107">
            <v>99.99999999999999</v>
          </cell>
          <cell r="AJ107">
            <v>99.99999999999999</v>
          </cell>
          <cell r="AK107">
            <v>0</v>
          </cell>
          <cell r="AL107" t="e">
            <v>#DIV/0!</v>
          </cell>
        </row>
        <row r="109">
          <cell r="A109" t="str">
            <v>062</v>
          </cell>
          <cell r="B109" t="str">
            <v>Nebolničke usluge</v>
          </cell>
          <cell r="C109">
            <v>96.45931886206354</v>
          </cell>
          <cell r="D109">
            <v>104.04707278118394</v>
          </cell>
          <cell r="E109">
            <v>100.65396801005245</v>
          </cell>
          <cell r="F109">
            <v>100.53351135970959</v>
          </cell>
          <cell r="G109">
            <v>100</v>
          </cell>
          <cell r="H109">
            <v>100</v>
          </cell>
          <cell r="I109">
            <v>100</v>
          </cell>
          <cell r="J109">
            <v>100</v>
          </cell>
          <cell r="K109">
            <v>100</v>
          </cell>
          <cell r="L109">
            <v>102.53249924468328</v>
          </cell>
          <cell r="M109">
            <v>100</v>
          </cell>
          <cell r="N109">
            <v>100</v>
          </cell>
          <cell r="O109">
            <v>100</v>
          </cell>
          <cell r="P109">
            <v>100</v>
          </cell>
          <cell r="Q109">
            <v>100</v>
          </cell>
          <cell r="R109">
            <v>100</v>
          </cell>
          <cell r="S109">
            <v>100</v>
          </cell>
          <cell r="T109">
            <v>100</v>
          </cell>
          <cell r="U109">
            <v>100</v>
          </cell>
          <cell r="V109">
            <v>100</v>
          </cell>
          <cell r="W109">
            <v>100</v>
          </cell>
          <cell r="X109">
            <v>100</v>
          </cell>
          <cell r="Y109">
            <v>100</v>
          </cell>
          <cell r="Z109">
            <v>100</v>
          </cell>
          <cell r="AA109">
            <v>100</v>
          </cell>
          <cell r="AB109">
            <v>100</v>
          </cell>
          <cell r="AC109">
            <v>100</v>
          </cell>
          <cell r="AD109">
            <v>100</v>
          </cell>
          <cell r="AE109">
            <v>100</v>
          </cell>
          <cell r="AF109">
            <v>100</v>
          </cell>
          <cell r="AG109">
            <v>100</v>
          </cell>
          <cell r="AH109">
            <v>100</v>
          </cell>
          <cell r="AI109">
            <v>100</v>
          </cell>
          <cell r="AJ109">
            <v>100</v>
          </cell>
          <cell r="AK109">
            <v>0</v>
          </cell>
          <cell r="AL109" t="e">
            <v>#DIV/0!</v>
          </cell>
        </row>
        <row r="111">
          <cell r="A111" t="str">
            <v>0621/3</v>
          </cell>
          <cell r="B111" t="str">
            <v>Medicinske i ostale nebolničke usluge</v>
          </cell>
          <cell r="C111">
            <v>94.21929610132823</v>
          </cell>
          <cell r="D111">
            <v>100</v>
          </cell>
          <cell r="E111">
            <v>100</v>
          </cell>
          <cell r="F111">
            <v>100</v>
          </cell>
          <cell r="G111">
            <v>100</v>
          </cell>
          <cell r="H111">
            <v>100</v>
          </cell>
          <cell r="I111">
            <v>100</v>
          </cell>
          <cell r="J111">
            <v>100</v>
          </cell>
          <cell r="K111">
            <v>100</v>
          </cell>
          <cell r="L111">
            <v>104.13469264438086</v>
          </cell>
          <cell r="M111">
            <v>100</v>
          </cell>
          <cell r="N111">
            <v>100</v>
          </cell>
          <cell r="O111">
            <v>100</v>
          </cell>
          <cell r="P111">
            <v>100.00000000000001</v>
          </cell>
          <cell r="Q111">
            <v>100.00000000000001</v>
          </cell>
          <cell r="R111">
            <v>100.00000000000001</v>
          </cell>
          <cell r="S111">
            <v>100.00000000000001</v>
          </cell>
          <cell r="T111">
            <v>100.00000000000001</v>
          </cell>
          <cell r="U111">
            <v>100.00000000000001</v>
          </cell>
          <cell r="V111">
            <v>100.00000000000001</v>
          </cell>
          <cell r="W111">
            <v>100.00000000000001</v>
          </cell>
          <cell r="X111">
            <v>100.00000000000001</v>
          </cell>
          <cell r="Y111">
            <v>100.00000000000001</v>
          </cell>
          <cell r="Z111">
            <v>100.00000000000001</v>
          </cell>
          <cell r="AA111">
            <v>99.99999999999999</v>
          </cell>
          <cell r="AB111">
            <v>99.99999999999999</v>
          </cell>
          <cell r="AC111">
            <v>99.99999999999999</v>
          </cell>
          <cell r="AD111">
            <v>99.99999999999999</v>
          </cell>
          <cell r="AE111">
            <v>99.99999999999999</v>
          </cell>
          <cell r="AF111">
            <v>99.99999999999999</v>
          </cell>
          <cell r="AG111">
            <v>99.99999999999999</v>
          </cell>
          <cell r="AH111">
            <v>99.99999999999999</v>
          </cell>
          <cell r="AI111">
            <v>99.99999999999999</v>
          </cell>
          <cell r="AJ111">
            <v>99.99999999999999</v>
          </cell>
          <cell r="AK111">
            <v>0</v>
          </cell>
          <cell r="AL111" t="e">
            <v>#DIV/0!</v>
          </cell>
        </row>
        <row r="112">
          <cell r="A112" t="str">
            <v>0622</v>
          </cell>
          <cell r="B112" t="str">
            <v>Stomatološke usluge</v>
          </cell>
          <cell r="C112">
            <v>100</v>
          </cell>
          <cell r="D112">
            <v>110.44405879015213</v>
          </cell>
          <cell r="E112">
            <v>101.6876593807805</v>
          </cell>
          <cell r="F112">
            <v>101.37680350892799</v>
          </cell>
          <cell r="G112">
            <v>100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100</v>
          </cell>
          <cell r="M112">
            <v>100</v>
          </cell>
          <cell r="N112">
            <v>100</v>
          </cell>
          <cell r="O112">
            <v>100</v>
          </cell>
          <cell r="P112">
            <v>100</v>
          </cell>
          <cell r="Q112">
            <v>100</v>
          </cell>
          <cell r="R112">
            <v>100</v>
          </cell>
          <cell r="S112">
            <v>100</v>
          </cell>
          <cell r="T112">
            <v>100</v>
          </cell>
          <cell r="U112">
            <v>100</v>
          </cell>
          <cell r="V112">
            <v>100</v>
          </cell>
          <cell r="W112">
            <v>100</v>
          </cell>
          <cell r="X112">
            <v>100</v>
          </cell>
          <cell r="Y112">
            <v>100</v>
          </cell>
          <cell r="Z112">
            <v>100</v>
          </cell>
          <cell r="AA112">
            <v>100</v>
          </cell>
          <cell r="AB112">
            <v>100</v>
          </cell>
          <cell r="AC112">
            <v>100</v>
          </cell>
          <cell r="AD112">
            <v>100</v>
          </cell>
          <cell r="AE112">
            <v>100</v>
          </cell>
          <cell r="AF112">
            <v>100</v>
          </cell>
          <cell r="AG112">
            <v>100</v>
          </cell>
          <cell r="AH112">
            <v>100</v>
          </cell>
          <cell r="AI112">
            <v>100</v>
          </cell>
          <cell r="AJ112">
            <v>100</v>
          </cell>
          <cell r="AK112">
            <v>0</v>
          </cell>
          <cell r="AL112" t="e">
            <v>#DIV/0!</v>
          </cell>
        </row>
        <row r="114">
          <cell r="A114" t="str">
            <v>07</v>
          </cell>
          <cell r="B114" t="str">
            <v>TRANSPORT</v>
          </cell>
          <cell r="C114">
            <v>99.8963046806526</v>
          </cell>
          <cell r="D114">
            <v>102.34812175134579</v>
          </cell>
          <cell r="E114">
            <v>105.52065500067847</v>
          </cell>
          <cell r="F114">
            <v>100.66698984011134</v>
          </cell>
          <cell r="G114">
            <v>99.28348478652715</v>
          </cell>
          <cell r="H114">
            <v>99.35459876872112</v>
          </cell>
          <cell r="I114">
            <v>100.31643819640871</v>
          </cell>
          <cell r="J114">
            <v>100.20629694166851</v>
          </cell>
          <cell r="K114">
            <v>99.8570955511049</v>
          </cell>
          <cell r="L114">
            <v>100.18374794407895</v>
          </cell>
          <cell r="M114">
            <v>100.00000961230548</v>
          </cell>
          <cell r="N114">
            <v>99.83999559271842</v>
          </cell>
          <cell r="O114">
            <v>100.52368520518193</v>
          </cell>
          <cell r="P114">
            <v>100.00865222641961</v>
          </cell>
          <cell r="Q114">
            <v>101.06577087058831</v>
          </cell>
          <cell r="R114">
            <v>101.55621527489842</v>
          </cell>
          <cell r="S114">
            <v>99.44339117128833</v>
          </cell>
          <cell r="T114">
            <v>97.27787075021698</v>
          </cell>
          <cell r="U114">
            <v>100.4108634428407</v>
          </cell>
          <cell r="V114">
            <v>102.16615541839904</v>
          </cell>
          <cell r="W114">
            <v>101.24788759902803</v>
          </cell>
          <cell r="X114">
            <v>99.34757631905471</v>
          </cell>
          <cell r="Y114">
            <v>99.27131314099525</v>
          </cell>
          <cell r="Z114">
            <v>98.31978950514065</v>
          </cell>
          <cell r="AA114">
            <v>100.58866123417609</v>
          </cell>
          <cell r="AB114">
            <v>100.59133379448477</v>
          </cell>
          <cell r="AC114">
            <v>99.75824493078007</v>
          </cell>
          <cell r="AD114">
            <v>97.01825227702453</v>
          </cell>
          <cell r="AE114">
            <v>99.6249547789975</v>
          </cell>
          <cell r="AF114">
            <v>100.21829610909715</v>
          </cell>
          <cell r="AG114">
            <v>101.98536846372721</v>
          </cell>
          <cell r="AH114">
            <v>99.99954675938379</v>
          </cell>
          <cell r="AI114">
            <v>101.00241906814436</v>
          </cell>
          <cell r="AJ114">
            <v>98.23018247437423</v>
          </cell>
          <cell r="AK114">
            <v>0</v>
          </cell>
          <cell r="AL114" t="e">
            <v>#DIV/0!</v>
          </cell>
        </row>
        <row r="116">
          <cell r="A116" t="str">
            <v>071</v>
          </cell>
          <cell r="B116" t="str">
            <v>Kupovina vozila</v>
          </cell>
          <cell r="C116">
            <v>100.05165970447379</v>
          </cell>
          <cell r="D116">
            <v>100</v>
          </cell>
          <cell r="E116">
            <v>100</v>
          </cell>
          <cell r="F116">
            <v>100</v>
          </cell>
          <cell r="G116">
            <v>99.99121713863492</v>
          </cell>
          <cell r="H116">
            <v>100.02234069068545</v>
          </cell>
          <cell r="I116">
            <v>99.99480881625718</v>
          </cell>
          <cell r="J116">
            <v>99.99365142423268</v>
          </cell>
          <cell r="K116">
            <v>100</v>
          </cell>
          <cell r="L116">
            <v>100</v>
          </cell>
          <cell r="M116">
            <v>99.99335482940725</v>
          </cell>
          <cell r="N116">
            <v>100</v>
          </cell>
          <cell r="O116">
            <v>100</v>
          </cell>
          <cell r="P116">
            <v>100.00000000000001</v>
          </cell>
          <cell r="Q116">
            <v>99.98024457064</v>
          </cell>
          <cell r="R116">
            <v>99.99747255711526</v>
          </cell>
          <cell r="S116">
            <v>100.0202903573769</v>
          </cell>
          <cell r="T116">
            <v>99.95863531224214</v>
          </cell>
          <cell r="U116">
            <v>100.00000000000001</v>
          </cell>
          <cell r="V116">
            <v>100.00000000000001</v>
          </cell>
          <cell r="W116">
            <v>100.00000000000001</v>
          </cell>
          <cell r="X116">
            <v>100.00000000000001</v>
          </cell>
          <cell r="Y116">
            <v>99.9795129490775</v>
          </cell>
          <cell r="Z116">
            <v>100.00000000000001</v>
          </cell>
          <cell r="AA116">
            <v>99.97684520720902</v>
          </cell>
          <cell r="AB116">
            <v>100</v>
          </cell>
          <cell r="AC116">
            <v>100</v>
          </cell>
          <cell r="AD116">
            <v>99.97671318775167</v>
          </cell>
          <cell r="AE116">
            <v>100</v>
          </cell>
          <cell r="AF116">
            <v>100</v>
          </cell>
          <cell r="AG116">
            <v>101.66566134199557</v>
          </cell>
          <cell r="AH116">
            <v>99.99326804378863</v>
          </cell>
          <cell r="AI116">
            <v>100</v>
          </cell>
          <cell r="AJ116">
            <v>99.9705751957137</v>
          </cell>
          <cell r="AK116">
            <v>0</v>
          </cell>
          <cell r="AL116" t="e">
            <v>#DIV/0!</v>
          </cell>
        </row>
        <row r="118">
          <cell r="A118" t="str">
            <v>0711</v>
          </cell>
          <cell r="B118" t="str">
            <v>Motorna vozila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  <cell r="L118">
            <v>100</v>
          </cell>
          <cell r="M118">
            <v>100</v>
          </cell>
          <cell r="N118">
            <v>100</v>
          </cell>
          <cell r="O118">
            <v>100</v>
          </cell>
          <cell r="P118">
            <v>100</v>
          </cell>
          <cell r="Q118">
            <v>100</v>
          </cell>
          <cell r="R118">
            <v>100</v>
          </cell>
          <cell r="S118">
            <v>100</v>
          </cell>
          <cell r="T118">
            <v>100</v>
          </cell>
          <cell r="U118">
            <v>100</v>
          </cell>
          <cell r="V118">
            <v>100</v>
          </cell>
          <cell r="W118">
            <v>100</v>
          </cell>
          <cell r="X118">
            <v>100</v>
          </cell>
          <cell r="Y118">
            <v>100</v>
          </cell>
          <cell r="Z118">
            <v>100</v>
          </cell>
          <cell r="AA118">
            <v>100</v>
          </cell>
          <cell r="AB118">
            <v>100</v>
          </cell>
          <cell r="AC118">
            <v>100</v>
          </cell>
          <cell r="AD118">
            <v>100</v>
          </cell>
          <cell r="AE118">
            <v>100</v>
          </cell>
          <cell r="AF118">
            <v>100</v>
          </cell>
          <cell r="AG118">
            <v>101.7094017094017</v>
          </cell>
          <cell r="AH118">
            <v>100</v>
          </cell>
          <cell r="AI118">
            <v>100</v>
          </cell>
          <cell r="AJ118">
            <v>100</v>
          </cell>
          <cell r="AK118">
            <v>0</v>
          </cell>
          <cell r="AL118" t="e">
            <v>#DIV/0!</v>
          </cell>
        </row>
        <row r="119">
          <cell r="A119" t="str">
            <v>0712/3/4  </v>
          </cell>
          <cell r="B119" t="str">
            <v>Motocikli i bicikli</v>
          </cell>
          <cell r="C119">
            <v>103.43537034750699</v>
          </cell>
          <cell r="D119">
            <v>100</v>
          </cell>
          <cell r="E119">
            <v>100</v>
          </cell>
          <cell r="F119">
            <v>100</v>
          </cell>
          <cell r="G119">
            <v>99.41593971922232</v>
          </cell>
          <cell r="H119">
            <v>101.4856559305828</v>
          </cell>
          <cell r="I119">
            <v>99.65478628110205</v>
          </cell>
          <cell r="J119">
            <v>99.5778197114729</v>
          </cell>
          <cell r="K119">
            <v>100</v>
          </cell>
          <cell r="L119">
            <v>100</v>
          </cell>
          <cell r="M119">
            <v>99.55809615558248</v>
          </cell>
          <cell r="N119">
            <v>100</v>
          </cell>
          <cell r="O119">
            <v>100</v>
          </cell>
          <cell r="P119">
            <v>100</v>
          </cell>
          <cell r="Q119">
            <v>98.68626394755928</v>
          </cell>
          <cell r="R119">
            <v>99.83192504816432</v>
          </cell>
          <cell r="S119">
            <v>101.34930876556271</v>
          </cell>
          <cell r="T119">
            <v>97.24924826410225</v>
          </cell>
          <cell r="U119">
            <v>100</v>
          </cell>
          <cell r="V119">
            <v>100.00000000000004</v>
          </cell>
          <cell r="W119">
            <v>99.99999999999997</v>
          </cell>
          <cell r="X119">
            <v>100.00000000000004</v>
          </cell>
          <cell r="Y119">
            <v>98.63761111365342</v>
          </cell>
          <cell r="Z119">
            <v>100</v>
          </cell>
          <cell r="AA119">
            <v>98.42547409021381</v>
          </cell>
          <cell r="AB119">
            <v>100.00000000000003</v>
          </cell>
          <cell r="AC119">
            <v>100</v>
          </cell>
          <cell r="AD119">
            <v>98.41649676711273</v>
          </cell>
          <cell r="AE119">
            <v>100</v>
          </cell>
          <cell r="AF119">
            <v>100</v>
          </cell>
          <cell r="AG119">
            <v>98.73505672578375</v>
          </cell>
          <cell r="AH119">
            <v>99.54222697762731</v>
          </cell>
          <cell r="AI119">
            <v>99.99999999999993</v>
          </cell>
          <cell r="AJ119">
            <v>97.99911330853209</v>
          </cell>
          <cell r="AK119">
            <v>0</v>
          </cell>
          <cell r="AL119" t="e">
            <v>#DIV/0!</v>
          </cell>
        </row>
        <row r="121">
          <cell r="A121" t="str">
            <v>072</v>
          </cell>
          <cell r="B121" t="str">
            <v>Troškovi korišćenja i održavanja vozila</v>
          </cell>
          <cell r="C121">
            <v>99.95328492988017</v>
          </cell>
          <cell r="D121">
            <v>102.33916065995489</v>
          </cell>
          <cell r="E121">
            <v>103.79183035117171</v>
          </cell>
          <cell r="F121">
            <v>100.39771858132471</v>
          </cell>
          <cell r="G121">
            <v>99.23618707498404</v>
          </cell>
          <cell r="H121">
            <v>99.05391097862724</v>
          </cell>
          <cell r="I121">
            <v>100.56439132396893</v>
          </cell>
          <cell r="J121">
            <v>100.32456151189203</v>
          </cell>
          <cell r="K121">
            <v>99.57991721759385</v>
          </cell>
          <cell r="L121">
            <v>100.32714128843338</v>
          </cell>
          <cell r="M121">
            <v>100.00131112189209</v>
          </cell>
          <cell r="N121">
            <v>99.60228141867529</v>
          </cell>
          <cell r="O121">
            <v>100.93235901830343</v>
          </cell>
          <cell r="P121">
            <v>100.01540425670021</v>
          </cell>
          <cell r="Q121">
            <v>101.90132481806772</v>
          </cell>
          <cell r="R121">
            <v>102.57237607779882</v>
          </cell>
          <cell r="S121">
            <v>98.96036681490838</v>
          </cell>
          <cell r="T121">
            <v>95.20598775892852</v>
          </cell>
          <cell r="U121">
            <v>100.73149333308093</v>
          </cell>
          <cell r="V121">
            <v>103.85658124271337</v>
          </cell>
          <cell r="W121">
            <v>102.32802220550244</v>
          </cell>
          <cell r="X121">
            <v>98.83843748751173</v>
          </cell>
          <cell r="Y121">
            <v>98.77332628302293</v>
          </cell>
          <cell r="Z121">
            <v>97.63181426057463</v>
          </cell>
          <cell r="AA121">
            <v>100.82794773948282</v>
          </cell>
          <cell r="AB121">
            <v>100.82950990615224</v>
          </cell>
          <cell r="AC121">
            <v>99.66087136123315</v>
          </cell>
          <cell r="AD121">
            <v>95.70789201612646</v>
          </cell>
          <cell r="AE121">
            <v>99.47389489831593</v>
          </cell>
          <cell r="AF121">
            <v>100.30622093081685</v>
          </cell>
          <cell r="AG121">
            <v>102.65452123964268</v>
          </cell>
          <cell r="AH121">
            <v>100</v>
          </cell>
          <cell r="AI121">
            <v>101.40617119281363</v>
          </cell>
          <cell r="AJ121">
            <v>97.52011831362421</v>
          </cell>
          <cell r="AK121">
            <v>0</v>
          </cell>
          <cell r="AL121" t="e">
            <v>#DIV/0!</v>
          </cell>
        </row>
        <row r="123">
          <cell r="A123" t="str">
            <v>0721</v>
          </cell>
          <cell r="B123" t="str">
            <v>Rezervni djelovi i pribor za održavanje vozila</v>
          </cell>
          <cell r="C123">
            <v>99.23246851599328</v>
          </cell>
          <cell r="D123">
            <v>100.34182022479423</v>
          </cell>
          <cell r="E123">
            <v>102.02492256864862</v>
          </cell>
          <cell r="F123">
            <v>100</v>
          </cell>
          <cell r="G123">
            <v>99.98547150928302</v>
          </cell>
          <cell r="H123">
            <v>100.01817322197851</v>
          </cell>
          <cell r="I123">
            <v>100</v>
          </cell>
          <cell r="J123">
            <v>99.9510925309521</v>
          </cell>
          <cell r="K123">
            <v>101.05609225199666</v>
          </cell>
          <cell r="L123">
            <v>100</v>
          </cell>
          <cell r="M123">
            <v>100</v>
          </cell>
          <cell r="N123">
            <v>100</v>
          </cell>
          <cell r="O123">
            <v>100</v>
          </cell>
          <cell r="P123">
            <v>100.14612649064195</v>
          </cell>
          <cell r="Q123">
            <v>100.42318316893005</v>
          </cell>
          <cell r="R123">
            <v>100.00000000000003</v>
          </cell>
          <cell r="S123">
            <v>99.95916269619725</v>
          </cell>
          <cell r="T123">
            <v>99.46163303338486</v>
          </cell>
          <cell r="U123">
            <v>100.00000000000003</v>
          </cell>
          <cell r="V123">
            <v>100.00000000000003</v>
          </cell>
          <cell r="W123">
            <v>100.00000000000003</v>
          </cell>
          <cell r="X123">
            <v>100.00000000000003</v>
          </cell>
          <cell r="Y123">
            <v>101.05269175209526</v>
          </cell>
          <cell r="Z123">
            <v>99.77858285368157</v>
          </cell>
          <cell r="AA123">
            <v>101.80572961053433</v>
          </cell>
          <cell r="AB123">
            <v>100</v>
          </cell>
          <cell r="AC123">
            <v>100</v>
          </cell>
          <cell r="AD123">
            <v>98.69254447118144</v>
          </cell>
          <cell r="AE123">
            <v>98.227082332489</v>
          </cell>
          <cell r="AF123">
            <v>99.66141880072306</v>
          </cell>
          <cell r="AG123">
            <v>99.88528369800369</v>
          </cell>
          <cell r="AH123">
            <v>100</v>
          </cell>
          <cell r="AI123">
            <v>100</v>
          </cell>
          <cell r="AJ123">
            <v>100</v>
          </cell>
          <cell r="AK123">
            <v>0</v>
          </cell>
          <cell r="AL123" t="e">
            <v>#DIV/0!</v>
          </cell>
        </row>
        <row r="124">
          <cell r="A124" t="str">
            <v>0722</v>
          </cell>
          <cell r="B124" t="str">
            <v>Gorivo i mazivo</v>
          </cell>
          <cell r="C124">
            <v>100.22761577767126</v>
          </cell>
          <cell r="D124">
            <v>102.80308403631643</v>
          </cell>
          <cell r="E124">
            <v>104.78983230349799</v>
          </cell>
          <cell r="F124">
            <v>100.53578262533487</v>
          </cell>
          <cell r="G124">
            <v>98.96217658661097</v>
          </cell>
          <cell r="H124">
            <v>99.21392476137001</v>
          </cell>
          <cell r="I124">
            <v>100</v>
          </cell>
          <cell r="J124">
            <v>100.44417524732484</v>
          </cell>
          <cell r="K124">
            <v>99.97675028476304</v>
          </cell>
          <cell r="L124">
            <v>100.44070512820512</v>
          </cell>
          <cell r="M124">
            <v>100</v>
          </cell>
          <cell r="N124">
            <v>99.46421737466513</v>
          </cell>
          <cell r="O124">
            <v>101.1944128223198</v>
          </cell>
          <cell r="P124">
            <v>100.00000000000001</v>
          </cell>
          <cell r="Q124">
            <v>102.50125377234178</v>
          </cell>
          <cell r="R124">
            <v>103.46535081092027</v>
          </cell>
          <cell r="S124">
            <v>98.5648207588461</v>
          </cell>
          <cell r="T124">
            <v>93.65754175648776</v>
          </cell>
          <cell r="U124">
            <v>100.98542395758237</v>
          </cell>
          <cell r="V124">
            <v>105.19535500744226</v>
          </cell>
          <cell r="W124">
            <v>103.13617192575572</v>
          </cell>
          <cell r="X124">
            <v>98.43521263110551</v>
          </cell>
          <cell r="Y124">
            <v>97.88337648491036</v>
          </cell>
          <cell r="Z124">
            <v>96.8411660246694</v>
          </cell>
          <cell r="AA124">
            <v>100.73894434540092</v>
          </cell>
          <cell r="AB124">
            <v>101.17107280868551</v>
          </cell>
          <cell r="AC124">
            <v>99.52123015703503</v>
          </cell>
          <cell r="AD124">
            <v>94.57678994920002</v>
          </cell>
          <cell r="AE124">
            <v>99.97365354410499</v>
          </cell>
          <cell r="AF124">
            <v>100.49472314178195</v>
          </cell>
          <cell r="AG124">
            <v>103.74044716172962</v>
          </cell>
          <cell r="AH124">
            <v>100</v>
          </cell>
          <cell r="AI124">
            <v>101.98518286044278</v>
          </cell>
          <cell r="AJ124">
            <v>96.49899056041066</v>
          </cell>
          <cell r="AK124">
            <v>0</v>
          </cell>
          <cell r="AL124" t="e">
            <v>#DIV/0!</v>
          </cell>
        </row>
        <row r="125">
          <cell r="A125" t="str">
            <v>0723</v>
          </cell>
          <cell r="B125" t="str">
            <v>Održavanje i popravka vozila</v>
          </cell>
          <cell r="C125">
            <v>100.2155302517568</v>
          </cell>
          <cell r="D125">
            <v>101.87496380434038</v>
          </cell>
          <cell r="E125">
            <v>100</v>
          </cell>
          <cell r="F125">
            <v>100</v>
          </cell>
          <cell r="G125">
            <v>100</v>
          </cell>
          <cell r="H125">
            <v>100.25849007092941</v>
          </cell>
          <cell r="I125">
            <v>100</v>
          </cell>
          <cell r="J125">
            <v>100</v>
          </cell>
          <cell r="K125">
            <v>95.6645978160244</v>
          </cell>
          <cell r="L125">
            <v>100</v>
          </cell>
          <cell r="M125">
            <v>100</v>
          </cell>
          <cell r="N125">
            <v>100</v>
          </cell>
          <cell r="O125">
            <v>100</v>
          </cell>
          <cell r="P125">
            <v>100</v>
          </cell>
          <cell r="Q125">
            <v>100</v>
          </cell>
          <cell r="R125">
            <v>100</v>
          </cell>
          <cell r="S125">
            <v>100.33217299982476</v>
          </cell>
          <cell r="T125">
            <v>99.67458798611312</v>
          </cell>
          <cell r="U125">
            <v>100</v>
          </cell>
          <cell r="V125">
            <v>100</v>
          </cell>
          <cell r="W125">
            <v>100</v>
          </cell>
          <cell r="X125">
            <v>100</v>
          </cell>
          <cell r="Y125">
            <v>101.96933539881775</v>
          </cell>
          <cell r="Z125">
            <v>100</v>
          </cell>
          <cell r="AA125">
            <v>100.70107099036369</v>
          </cell>
          <cell r="AB125">
            <v>100</v>
          </cell>
          <cell r="AC125">
            <v>100</v>
          </cell>
          <cell r="AD125">
            <v>98.07594869836974</v>
          </cell>
          <cell r="AE125">
            <v>98.37783934554905</v>
          </cell>
          <cell r="AF125">
            <v>100</v>
          </cell>
          <cell r="AG125">
            <v>100</v>
          </cell>
          <cell r="AH125">
            <v>100</v>
          </cell>
          <cell r="AI125">
            <v>100</v>
          </cell>
          <cell r="AJ125">
            <v>100</v>
          </cell>
          <cell r="AK125">
            <v>0</v>
          </cell>
          <cell r="AL125" t="e">
            <v>#DIV/0!</v>
          </cell>
        </row>
        <row r="126">
          <cell r="A126" t="str">
            <v>0724</v>
          </cell>
          <cell r="B126" t="str">
            <v>Ostale usluge vezane za korišćenje vozila</v>
          </cell>
          <cell r="C126">
            <v>95.23898801239093</v>
          </cell>
          <cell r="D126">
            <v>100</v>
          </cell>
          <cell r="E126">
            <v>100.67742291452618</v>
          </cell>
          <cell r="F126">
            <v>100</v>
          </cell>
          <cell r="G126">
            <v>100.2407953971291</v>
          </cell>
          <cell r="H126">
            <v>88.2658772460904</v>
          </cell>
          <cell r="I126">
            <v>116.75996844655543</v>
          </cell>
          <cell r="J126">
            <v>100</v>
          </cell>
          <cell r="K126">
            <v>100</v>
          </cell>
          <cell r="L126">
            <v>100</v>
          </cell>
          <cell r="M126">
            <v>100.03893461966508</v>
          </cell>
          <cell r="N126">
            <v>100</v>
          </cell>
          <cell r="O126">
            <v>101.35799602543922</v>
          </cell>
          <cell r="P126">
            <v>100.00000000000001</v>
          </cell>
          <cell r="Q126">
            <v>100.00000000000001</v>
          </cell>
          <cell r="R126">
            <v>100.00000000000001</v>
          </cell>
          <cell r="S126">
            <v>99.7217688145844</v>
          </cell>
          <cell r="T126">
            <v>100.2798592839131</v>
          </cell>
          <cell r="U126">
            <v>100.00000000000003</v>
          </cell>
          <cell r="V126">
            <v>100.00000000000001</v>
          </cell>
          <cell r="W126">
            <v>100.00000000000001</v>
          </cell>
          <cell r="X126">
            <v>100.00000000000001</v>
          </cell>
          <cell r="Y126">
            <v>100.00000000000001</v>
          </cell>
          <cell r="Z126">
            <v>100.00000000000001</v>
          </cell>
          <cell r="AA126">
            <v>99.99999999999999</v>
          </cell>
          <cell r="AB126">
            <v>99.99999999999999</v>
          </cell>
          <cell r="AC126">
            <v>100</v>
          </cell>
          <cell r="AD126">
            <v>99.99999999999999</v>
          </cell>
          <cell r="AE126">
            <v>97.59856227032536</v>
          </cell>
          <cell r="AF126">
            <v>99.64131994261118</v>
          </cell>
          <cell r="AG126">
            <v>100.72621641249093</v>
          </cell>
          <cell r="AH126">
            <v>99.99999999999999</v>
          </cell>
          <cell r="AI126">
            <v>99.99999999999999</v>
          </cell>
          <cell r="AJ126">
            <v>99.99999999999999</v>
          </cell>
          <cell r="AK126">
            <v>0</v>
          </cell>
          <cell r="AL126" t="e">
            <v>#DIV/0!</v>
          </cell>
        </row>
        <row r="128">
          <cell r="A128" t="str">
            <v>073</v>
          </cell>
          <cell r="B128" t="str">
            <v>Transportne usluge</v>
          </cell>
          <cell r="C128">
            <v>99.747355359676</v>
          </cell>
          <cell r="D128">
            <v>103.14417329721822</v>
          </cell>
          <cell r="E128">
            <v>110.30824087743687</v>
          </cell>
          <cell r="F128">
            <v>101.34854463632655</v>
          </cell>
          <cell r="G128">
            <v>99.12892462191121</v>
          </cell>
          <cell r="H128">
            <v>99.64599898125327</v>
          </cell>
          <cell r="I128">
            <v>100</v>
          </cell>
          <cell r="J128">
            <v>100.07506482255931</v>
          </cell>
          <cell r="K128">
            <v>100.28286182631741</v>
          </cell>
          <cell r="L128">
            <v>100</v>
          </cell>
          <cell r="M128">
            <v>100</v>
          </cell>
          <cell r="N128">
            <v>100.19269107947594</v>
          </cell>
          <cell r="O128">
            <v>100</v>
          </cell>
          <cell r="P128">
            <v>100</v>
          </cell>
          <cell r="Q128">
            <v>100</v>
          </cell>
          <cell r="R128">
            <v>100.33940265760887</v>
          </cell>
          <cell r="S128">
            <v>100.07633628043261</v>
          </cell>
          <cell r="T128">
            <v>99.92425674096866</v>
          </cell>
          <cell r="U128">
            <v>100</v>
          </cell>
          <cell r="V128">
            <v>100</v>
          </cell>
          <cell r="W128">
            <v>99.8184803851498</v>
          </cell>
          <cell r="X128">
            <v>100</v>
          </cell>
          <cell r="Y128">
            <v>99.8861492647956</v>
          </cell>
          <cell r="Z128">
            <v>98.93583724569639</v>
          </cell>
          <cell r="AA128">
            <v>100</v>
          </cell>
          <cell r="AB128">
            <v>100</v>
          </cell>
          <cell r="AC128">
            <v>100</v>
          </cell>
          <cell r="AD128">
            <v>100.36187410548021</v>
          </cell>
          <cell r="AE128">
            <v>100</v>
          </cell>
          <cell r="AF128">
            <v>100</v>
          </cell>
          <cell r="AG128">
            <v>99.91307155209941</v>
          </cell>
          <cell r="AH128">
            <v>100</v>
          </cell>
          <cell r="AI128">
            <v>100</v>
          </cell>
          <cell r="AJ128">
            <v>100</v>
          </cell>
          <cell r="AK128">
            <v>0</v>
          </cell>
          <cell r="AL128" t="e">
            <v>#DIV/0!</v>
          </cell>
        </row>
        <row r="130">
          <cell r="A130" t="str">
            <v>0731</v>
          </cell>
          <cell r="B130" t="str">
            <v>Prevoz putnika željeznicom</v>
          </cell>
          <cell r="C130">
            <v>100</v>
          </cell>
          <cell r="D130">
            <v>100</v>
          </cell>
          <cell r="E130">
            <v>100</v>
          </cell>
          <cell r="F130">
            <v>100</v>
          </cell>
          <cell r="G130">
            <v>100</v>
          </cell>
          <cell r="H130">
            <v>100</v>
          </cell>
          <cell r="I130">
            <v>100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  <cell r="N130">
            <v>100</v>
          </cell>
          <cell r="O130">
            <v>100</v>
          </cell>
          <cell r="P130">
            <v>99.99999999999999</v>
          </cell>
          <cell r="Q130">
            <v>99.99999999999999</v>
          </cell>
          <cell r="R130">
            <v>99.99999999999999</v>
          </cell>
          <cell r="S130">
            <v>99.99999999999999</v>
          </cell>
          <cell r="T130">
            <v>99.99999999999999</v>
          </cell>
          <cell r="U130">
            <v>99.99999999999999</v>
          </cell>
          <cell r="V130">
            <v>99.99999999999999</v>
          </cell>
          <cell r="W130">
            <v>99.99999999999999</v>
          </cell>
          <cell r="X130">
            <v>99.99999999999999</v>
          </cell>
          <cell r="Y130">
            <v>99.99999999999999</v>
          </cell>
          <cell r="Z130">
            <v>99.99999999999999</v>
          </cell>
          <cell r="AA130">
            <v>100</v>
          </cell>
          <cell r="AB130">
            <v>100</v>
          </cell>
          <cell r="AC130">
            <v>100</v>
          </cell>
          <cell r="AD130">
            <v>100</v>
          </cell>
          <cell r="AE130">
            <v>100</v>
          </cell>
          <cell r="AF130">
            <v>100</v>
          </cell>
          <cell r="AG130">
            <v>100</v>
          </cell>
          <cell r="AH130">
            <v>100</v>
          </cell>
          <cell r="AI130">
            <v>100</v>
          </cell>
          <cell r="AJ130">
            <v>100</v>
          </cell>
          <cell r="AK130">
            <v>0</v>
          </cell>
          <cell r="AL130" t="e">
            <v>#DIV/0!</v>
          </cell>
        </row>
        <row r="131">
          <cell r="A131" t="str">
            <v>0732</v>
          </cell>
          <cell r="B131" t="str">
            <v>Prevoz putnika drumom</v>
          </cell>
          <cell r="C131">
            <v>99.70137539455145</v>
          </cell>
          <cell r="D131">
            <v>103.68817982078384</v>
          </cell>
          <cell r="E131">
            <v>112.09177815535118</v>
          </cell>
          <cell r="F131">
            <v>101.24253321004815</v>
          </cell>
          <cell r="G131">
            <v>98.97821070018911</v>
          </cell>
          <cell r="H131">
            <v>99.9137962421568</v>
          </cell>
          <cell r="I131">
            <v>100</v>
          </cell>
          <cell r="J131">
            <v>100.08805257778218</v>
          </cell>
          <cell r="K131">
            <v>100.33180272881809</v>
          </cell>
          <cell r="L131">
            <v>100</v>
          </cell>
          <cell r="M131">
            <v>100</v>
          </cell>
          <cell r="N131">
            <v>100</v>
          </cell>
          <cell r="O131">
            <v>100</v>
          </cell>
          <cell r="P131">
            <v>100.00000000000001</v>
          </cell>
          <cell r="Q131">
            <v>100.00000000000001</v>
          </cell>
          <cell r="R131">
            <v>100.39812628458522</v>
          </cell>
          <cell r="S131">
            <v>100.08954402396789</v>
          </cell>
          <cell r="T131">
            <v>99.91115160230929</v>
          </cell>
          <cell r="U131">
            <v>100.00000000000001</v>
          </cell>
          <cell r="V131">
            <v>100.00000000000001</v>
          </cell>
          <cell r="W131">
            <v>99.78707376557163</v>
          </cell>
          <cell r="X131">
            <v>100.00000000000001</v>
          </cell>
          <cell r="Y131">
            <v>99.8664507504934</v>
          </cell>
          <cell r="Z131">
            <v>98.75171524421866</v>
          </cell>
          <cell r="AA131">
            <v>100.00000000000001</v>
          </cell>
          <cell r="AB131">
            <v>100.00000000000001</v>
          </cell>
          <cell r="AC131">
            <v>100.00000000000001</v>
          </cell>
          <cell r="AD131">
            <v>100.42505847310376</v>
          </cell>
          <cell r="AE131">
            <v>100.00000000000001</v>
          </cell>
          <cell r="AF131">
            <v>100.00000000000001</v>
          </cell>
          <cell r="AG131">
            <v>100.1493239271017</v>
          </cell>
          <cell r="AH131">
            <v>100.00000000000001</v>
          </cell>
          <cell r="AI131">
            <v>100.00000000000001</v>
          </cell>
          <cell r="AJ131">
            <v>100.00000000000001</v>
          </cell>
          <cell r="AK131">
            <v>0</v>
          </cell>
          <cell r="AL131" t="e">
            <v>#DIV/0!</v>
          </cell>
        </row>
        <row r="132">
          <cell r="A132" t="str">
            <v>0733</v>
          </cell>
          <cell r="B132" t="str">
            <v>Vazdušni prevoz                                  </v>
          </cell>
          <cell r="C132">
            <v>100.02089552238805</v>
          </cell>
          <cell r="D132">
            <v>100</v>
          </cell>
          <cell r="E132">
            <v>100</v>
          </cell>
          <cell r="F132">
            <v>103.127406213627</v>
          </cell>
          <cell r="G132">
            <v>100</v>
          </cell>
          <cell r="H132">
            <v>96.96743443042811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102.08314680514523</v>
          </cell>
          <cell r="O132">
            <v>100</v>
          </cell>
          <cell r="P132">
            <v>100</v>
          </cell>
          <cell r="Q132">
            <v>100</v>
          </cell>
          <cell r="R132">
            <v>100</v>
          </cell>
          <cell r="S132">
            <v>100</v>
          </cell>
          <cell r="T132">
            <v>100</v>
          </cell>
          <cell r="U132">
            <v>100</v>
          </cell>
          <cell r="V132">
            <v>100</v>
          </cell>
          <cell r="W132">
            <v>100</v>
          </cell>
          <cell r="X132">
            <v>100</v>
          </cell>
          <cell r="Y132">
            <v>100</v>
          </cell>
          <cell r="Z132">
            <v>100</v>
          </cell>
          <cell r="AA132">
            <v>100</v>
          </cell>
          <cell r="AB132">
            <v>100</v>
          </cell>
          <cell r="AC132">
            <v>100</v>
          </cell>
          <cell r="AD132">
            <v>100</v>
          </cell>
          <cell r="AE132">
            <v>100</v>
          </cell>
          <cell r="AF132">
            <v>100</v>
          </cell>
          <cell r="AG132">
            <v>97.93389836277613</v>
          </cell>
          <cell r="AH132">
            <v>100</v>
          </cell>
          <cell r="AI132">
            <v>100</v>
          </cell>
          <cell r="AJ132">
            <v>100</v>
          </cell>
          <cell r="AK132">
            <v>0</v>
          </cell>
          <cell r="AL132" t="e">
            <v>#DIV/0!</v>
          </cell>
        </row>
        <row r="134">
          <cell r="A134" t="str">
            <v>08</v>
          </cell>
          <cell r="B134" t="str">
            <v>KOMUNIKACIJE</v>
          </cell>
          <cell r="C134">
            <v>100.04205461289487</v>
          </cell>
          <cell r="D134">
            <v>99.98606713543482</v>
          </cell>
          <cell r="E134">
            <v>99.97450020900646</v>
          </cell>
          <cell r="F134">
            <v>100</v>
          </cell>
          <cell r="G134">
            <v>100</v>
          </cell>
          <cell r="H134">
            <v>100.79422965972334</v>
          </cell>
          <cell r="I134">
            <v>100.11343963474113</v>
          </cell>
          <cell r="J134">
            <v>100</v>
          </cell>
          <cell r="K134">
            <v>99.9873430922556</v>
          </cell>
          <cell r="L134">
            <v>100</v>
          </cell>
          <cell r="M134">
            <v>100</v>
          </cell>
          <cell r="N134">
            <v>100.12954844557984</v>
          </cell>
          <cell r="O134">
            <v>100</v>
          </cell>
          <cell r="P134">
            <v>99.99510140991288</v>
          </cell>
          <cell r="Q134">
            <v>99.95290400534246</v>
          </cell>
          <cell r="R134">
            <v>100.0572275991748</v>
          </cell>
          <cell r="S134">
            <v>100</v>
          </cell>
          <cell r="T134">
            <v>100</v>
          </cell>
          <cell r="U134">
            <v>103.84229390681003</v>
          </cell>
          <cell r="V134">
            <v>100</v>
          </cell>
          <cell r="W134">
            <v>99.7572611841977</v>
          </cell>
          <cell r="X134">
            <v>99.95144389044991</v>
          </cell>
          <cell r="Y134">
            <v>99.71759655174233</v>
          </cell>
          <cell r="Z134">
            <v>100.07283656839321</v>
          </cell>
          <cell r="AA134">
            <v>100.06510920374603</v>
          </cell>
          <cell r="AB134">
            <v>100.01891783451609</v>
          </cell>
          <cell r="AC134">
            <v>99.9897302396176</v>
          </cell>
          <cell r="AD134">
            <v>99.9970873949079</v>
          </cell>
          <cell r="AE134">
            <v>98.62503179129466</v>
          </cell>
          <cell r="AF134">
            <v>99.98292473966092</v>
          </cell>
          <cell r="AG134">
            <v>101.0639987599874</v>
          </cell>
          <cell r="AH134">
            <v>100</v>
          </cell>
          <cell r="AI134">
            <v>99.9709695345583</v>
          </cell>
          <cell r="AJ134">
            <v>99.80219585734378</v>
          </cell>
          <cell r="AK134">
            <v>0</v>
          </cell>
          <cell r="AL134" t="e">
            <v>#DIV/0!</v>
          </cell>
        </row>
        <row r="136">
          <cell r="A136" t="str">
            <v>081</v>
          </cell>
          <cell r="B136" t="str">
            <v>Poštanske usluge</v>
          </cell>
          <cell r="C136">
            <v>99.98211109115434</v>
          </cell>
          <cell r="D136">
            <v>100.01789709172257</v>
          </cell>
          <cell r="E136">
            <v>100</v>
          </cell>
          <cell r="F136">
            <v>100</v>
          </cell>
          <cell r="G136">
            <v>100</v>
          </cell>
          <cell r="H136">
            <v>100</v>
          </cell>
          <cell r="I136">
            <v>112.65986323710906</v>
          </cell>
          <cell r="J136">
            <v>100</v>
          </cell>
          <cell r="K136">
            <v>100</v>
          </cell>
          <cell r="L136">
            <v>100</v>
          </cell>
          <cell r="M136">
            <v>100</v>
          </cell>
          <cell r="N136">
            <v>100</v>
          </cell>
          <cell r="O136">
            <v>100</v>
          </cell>
          <cell r="P136">
            <v>100</v>
          </cell>
          <cell r="Q136">
            <v>100</v>
          </cell>
          <cell r="R136">
            <v>100</v>
          </cell>
          <cell r="S136">
            <v>100</v>
          </cell>
          <cell r="T136">
            <v>100</v>
          </cell>
          <cell r="U136">
            <v>100</v>
          </cell>
          <cell r="V136">
            <v>100</v>
          </cell>
          <cell r="W136">
            <v>100</v>
          </cell>
          <cell r="X136">
            <v>100</v>
          </cell>
          <cell r="Y136">
            <v>100</v>
          </cell>
          <cell r="Z136">
            <v>100</v>
          </cell>
          <cell r="AA136">
            <v>99.99999999999999</v>
          </cell>
          <cell r="AB136">
            <v>99.99999999999999</v>
          </cell>
          <cell r="AC136">
            <v>99.99999999999999</v>
          </cell>
          <cell r="AD136">
            <v>99.99999999999999</v>
          </cell>
          <cell r="AE136">
            <v>99.99999999999999</v>
          </cell>
          <cell r="AF136">
            <v>99.99999999999999</v>
          </cell>
          <cell r="AG136">
            <v>99.99999999999999</v>
          </cell>
          <cell r="AH136">
            <v>99.99999999999999</v>
          </cell>
          <cell r="AI136">
            <v>99.99999999999999</v>
          </cell>
          <cell r="AJ136">
            <v>99.99999999999999</v>
          </cell>
          <cell r="AK136">
            <v>0</v>
          </cell>
          <cell r="AL136" t="e">
            <v>#DIV/0!</v>
          </cell>
        </row>
        <row r="138">
          <cell r="A138" t="str">
            <v>0810</v>
          </cell>
          <cell r="B138" t="str">
            <v>Poštanske usluge</v>
          </cell>
          <cell r="C138">
            <v>99.98211109115434</v>
          </cell>
          <cell r="D138">
            <v>100.01789709172257</v>
          </cell>
          <cell r="E138">
            <v>100</v>
          </cell>
          <cell r="F138">
            <v>100</v>
          </cell>
          <cell r="G138">
            <v>100</v>
          </cell>
          <cell r="H138">
            <v>100</v>
          </cell>
          <cell r="I138">
            <v>112.65986323710906</v>
          </cell>
          <cell r="J138">
            <v>100</v>
          </cell>
          <cell r="K138">
            <v>100</v>
          </cell>
          <cell r="L138">
            <v>100</v>
          </cell>
          <cell r="M138">
            <v>100</v>
          </cell>
          <cell r="N138">
            <v>100</v>
          </cell>
          <cell r="O138">
            <v>100</v>
          </cell>
          <cell r="P138">
            <v>100</v>
          </cell>
          <cell r="Q138">
            <v>100</v>
          </cell>
          <cell r="R138">
            <v>100</v>
          </cell>
          <cell r="S138">
            <v>100</v>
          </cell>
          <cell r="T138">
            <v>100</v>
          </cell>
          <cell r="U138">
            <v>100</v>
          </cell>
          <cell r="V138">
            <v>100</v>
          </cell>
          <cell r="W138">
            <v>100</v>
          </cell>
          <cell r="X138">
            <v>100</v>
          </cell>
          <cell r="Y138">
            <v>100</v>
          </cell>
          <cell r="Z138">
            <v>100</v>
          </cell>
          <cell r="AA138">
            <v>99.99999999999999</v>
          </cell>
          <cell r="AB138">
            <v>99.99999999999999</v>
          </cell>
          <cell r="AC138">
            <v>99.99999999999999</v>
          </cell>
          <cell r="AD138">
            <v>99.99999999999999</v>
          </cell>
          <cell r="AE138">
            <v>99.99999999999999</v>
          </cell>
          <cell r="AF138">
            <v>99.99999999999999</v>
          </cell>
          <cell r="AG138">
            <v>99.99999999999999</v>
          </cell>
          <cell r="AH138">
            <v>99.99999999999999</v>
          </cell>
          <cell r="AI138">
            <v>99.99999999999999</v>
          </cell>
          <cell r="AJ138">
            <v>99.99999999999999</v>
          </cell>
          <cell r="AK138">
            <v>0</v>
          </cell>
          <cell r="AL138" t="e">
            <v>#DIV/0!</v>
          </cell>
        </row>
        <row r="140">
          <cell r="A140" t="str">
            <v>08.x</v>
          </cell>
          <cell r="B140" t="str">
            <v>Telefonska i telefaks oprema, telefonske i telefaks usluge</v>
          </cell>
          <cell r="C140">
            <v>100.04259659772075</v>
          </cell>
          <cell r="D140">
            <v>99.98577934197833</v>
          </cell>
          <cell r="E140">
            <v>99.97426965031755</v>
          </cell>
          <cell r="F140">
            <v>100</v>
          </cell>
          <cell r="G140">
            <v>100</v>
          </cell>
          <cell r="H140">
            <v>100.80141075972084</v>
          </cell>
          <cell r="I140">
            <v>100</v>
          </cell>
          <cell r="J140">
            <v>100</v>
          </cell>
          <cell r="K140">
            <v>99.9872286536684</v>
          </cell>
          <cell r="L140">
            <v>100</v>
          </cell>
          <cell r="M140">
            <v>100</v>
          </cell>
          <cell r="N140">
            <v>100.13071976968092</v>
          </cell>
          <cell r="O140">
            <v>100</v>
          </cell>
          <cell r="P140">
            <v>99.99490984493741</v>
          </cell>
          <cell r="Q140">
            <v>99.95106226253462</v>
          </cell>
          <cell r="R140">
            <v>100.05946554998052</v>
          </cell>
          <cell r="S140">
            <v>100.00000000000001</v>
          </cell>
          <cell r="T140">
            <v>100.00000000000001</v>
          </cell>
          <cell r="U140">
            <v>103.9925512104283</v>
          </cell>
          <cell r="V140">
            <v>100.00000000000001</v>
          </cell>
          <cell r="W140">
            <v>99.7477686048088</v>
          </cell>
          <cell r="X140">
            <v>99.949545048177</v>
          </cell>
          <cell r="Y140">
            <v>99.70655284147527</v>
          </cell>
          <cell r="Z140">
            <v>100.0756849258164</v>
          </cell>
          <cell r="AA140">
            <v>100.06545309038553</v>
          </cell>
          <cell r="AB140">
            <v>100.01901775265614</v>
          </cell>
          <cell r="AC140">
            <v>99.98967599792543</v>
          </cell>
          <cell r="AD140">
            <v>99.99707201143029</v>
          </cell>
          <cell r="AE140">
            <v>98.61776963526276</v>
          </cell>
          <cell r="AF140">
            <v>99.98283455342673</v>
          </cell>
          <cell r="AG140">
            <v>101.06961847174789</v>
          </cell>
          <cell r="AH140">
            <v>99.99999999999999</v>
          </cell>
          <cell r="AI140">
            <v>99.97081620463517</v>
          </cell>
          <cell r="AJ140">
            <v>99.80115111715368</v>
          </cell>
          <cell r="AK140">
            <v>0</v>
          </cell>
          <cell r="AL140" t="e">
            <v>#DIV/0!</v>
          </cell>
        </row>
        <row r="142">
          <cell r="A142" t="str">
            <v>082/30</v>
          </cell>
          <cell r="B142" t="str">
            <v>Telefonska i telefaks oprema, telefonske i telefaks usluge</v>
          </cell>
          <cell r="C142">
            <v>100.04259659772075</v>
          </cell>
          <cell r="D142">
            <v>99.98577934197833</v>
          </cell>
          <cell r="E142">
            <v>99.97426965031755</v>
          </cell>
          <cell r="F142">
            <v>100</v>
          </cell>
          <cell r="G142">
            <v>100</v>
          </cell>
          <cell r="H142">
            <v>100.80141075972084</v>
          </cell>
          <cell r="I142">
            <v>100</v>
          </cell>
          <cell r="J142">
            <v>100</v>
          </cell>
          <cell r="K142">
            <v>99.9872286536684</v>
          </cell>
          <cell r="L142">
            <v>100</v>
          </cell>
          <cell r="M142">
            <v>100</v>
          </cell>
          <cell r="N142">
            <v>100.13071976968092</v>
          </cell>
          <cell r="O142">
            <v>100</v>
          </cell>
          <cell r="P142">
            <v>99.99490984493741</v>
          </cell>
          <cell r="Q142">
            <v>99.95106226253462</v>
          </cell>
          <cell r="R142">
            <v>100.05946554998052</v>
          </cell>
          <cell r="S142">
            <v>100.00000000000001</v>
          </cell>
          <cell r="T142">
            <v>100.00000000000001</v>
          </cell>
          <cell r="U142">
            <v>103.9925512104283</v>
          </cell>
          <cell r="V142">
            <v>100.00000000000001</v>
          </cell>
          <cell r="W142">
            <v>99.7477686048088</v>
          </cell>
          <cell r="X142">
            <v>99.949545048177</v>
          </cell>
          <cell r="Y142">
            <v>99.70655284147527</v>
          </cell>
          <cell r="Z142">
            <v>100.0756849258164</v>
          </cell>
          <cell r="AA142">
            <v>100.06545309038553</v>
          </cell>
          <cell r="AB142">
            <v>100.01901775265614</v>
          </cell>
          <cell r="AC142">
            <v>99.98967599792543</v>
          </cell>
          <cell r="AD142">
            <v>99.99707201143029</v>
          </cell>
          <cell r="AE142">
            <v>98.61776963526276</v>
          </cell>
          <cell r="AF142">
            <v>99.98283455342673</v>
          </cell>
          <cell r="AG142">
            <v>101.06961847174789</v>
          </cell>
          <cell r="AH142">
            <v>99.99999999999999</v>
          </cell>
          <cell r="AI142">
            <v>99.97081620463517</v>
          </cell>
          <cell r="AJ142">
            <v>99.80115111715368</v>
          </cell>
          <cell r="AK142">
            <v>0</v>
          </cell>
          <cell r="AL142" t="e">
            <v>#DIV/0!</v>
          </cell>
        </row>
        <row r="144">
          <cell r="A144" t="str">
            <v>09</v>
          </cell>
          <cell r="B144" t="str">
            <v>REKREACIJA I KULTURA</v>
          </cell>
          <cell r="C144">
            <v>97.07974903068528</v>
          </cell>
          <cell r="D144">
            <v>99.35646305216909</v>
          </cell>
          <cell r="E144">
            <v>99.99043961905066</v>
          </cell>
          <cell r="F144">
            <v>99.97301217309402</v>
          </cell>
          <cell r="G144">
            <v>99.60247346971119</v>
          </cell>
          <cell r="H144">
            <v>99.81955783649441</v>
          </cell>
          <cell r="I144">
            <v>99.96988094644213</v>
          </cell>
          <cell r="J144">
            <v>100.42263910119091</v>
          </cell>
          <cell r="K144">
            <v>99.84982154279078</v>
          </cell>
          <cell r="L144">
            <v>100.150174769541</v>
          </cell>
          <cell r="M144">
            <v>99.80642605091518</v>
          </cell>
          <cell r="N144">
            <v>100</v>
          </cell>
          <cell r="O144">
            <v>100.00433192147923</v>
          </cell>
          <cell r="P144">
            <v>99.74144934886986</v>
          </cell>
          <cell r="Q144">
            <v>99.72789529686969</v>
          </cell>
          <cell r="R144">
            <v>99.81008298735567</v>
          </cell>
          <cell r="S144">
            <v>103.22448253527284</v>
          </cell>
          <cell r="T144">
            <v>101.3236347389983</v>
          </cell>
          <cell r="U144">
            <v>100.23549287669637</v>
          </cell>
          <cell r="V144">
            <v>99.87003222507877</v>
          </cell>
          <cell r="W144">
            <v>100.15635016134404</v>
          </cell>
          <cell r="X144">
            <v>99.73627055790855</v>
          </cell>
          <cell r="Y144">
            <v>99.78290565118678</v>
          </cell>
          <cell r="Z144">
            <v>99.62861148601489</v>
          </cell>
          <cell r="AA144">
            <v>100.0549500323124</v>
          </cell>
          <cell r="AB144">
            <v>99.98021514953614</v>
          </cell>
          <cell r="AC144">
            <v>99.93647426281426</v>
          </cell>
          <cell r="AD144">
            <v>99.89625399302948</v>
          </cell>
          <cell r="AE144">
            <v>100.49969402395367</v>
          </cell>
          <cell r="AF144">
            <v>99.90715545991667</v>
          </cell>
          <cell r="AG144">
            <v>100.39887142476715</v>
          </cell>
          <cell r="AH144">
            <v>97.029469119687</v>
          </cell>
          <cell r="AI144">
            <v>100.22428061214642</v>
          </cell>
          <cell r="AJ144">
            <v>100.04876604250356</v>
          </cell>
          <cell r="AK144">
            <v>0</v>
          </cell>
          <cell r="AL144" t="e">
            <v>#DIV/0!</v>
          </cell>
        </row>
        <row r="146">
          <cell r="A146" t="str">
            <v>091</v>
          </cell>
          <cell r="B146" t="str">
            <v>Audio-video, fotografska i oprema za obradu podataka</v>
          </cell>
          <cell r="C146">
            <v>99.18664521729927</v>
          </cell>
          <cell r="D146">
            <v>99.37392157259683</v>
          </cell>
          <cell r="E146">
            <v>100</v>
          </cell>
          <cell r="F146">
            <v>100.14466424715772</v>
          </cell>
          <cell r="G146">
            <v>99.25174771404073</v>
          </cell>
          <cell r="H146">
            <v>99.43771288384826</v>
          </cell>
          <cell r="I146">
            <v>99.92858157428996</v>
          </cell>
          <cell r="J146">
            <v>99.65769460036005</v>
          </cell>
          <cell r="K146">
            <v>100</v>
          </cell>
          <cell r="L146">
            <v>100.01726398532685</v>
          </cell>
          <cell r="M146">
            <v>99.21033690796523</v>
          </cell>
          <cell r="N146">
            <v>100</v>
          </cell>
          <cell r="O146">
            <v>100</v>
          </cell>
          <cell r="P146">
            <v>99.89062516074999</v>
          </cell>
          <cell r="Q146">
            <v>100.17901447884877</v>
          </cell>
          <cell r="R146">
            <v>99.26550167398993</v>
          </cell>
          <cell r="S146">
            <v>98.53364759494039</v>
          </cell>
          <cell r="T146">
            <v>96.90756304595018</v>
          </cell>
          <cell r="U146">
            <v>99.76050335498552</v>
          </cell>
          <cell r="V146">
            <v>99.49359877001402</v>
          </cell>
          <cell r="W146">
            <v>99.93605968016423</v>
          </cell>
          <cell r="X146">
            <v>99.96026626230987</v>
          </cell>
          <cell r="Y146">
            <v>99.10136537097048</v>
          </cell>
          <cell r="Z146">
            <v>98.56366610856355</v>
          </cell>
          <cell r="AA146">
            <v>99.88117871879395</v>
          </cell>
          <cell r="AB146">
            <v>101.15179070513275</v>
          </cell>
          <cell r="AC146">
            <v>99.7690423151476</v>
          </cell>
          <cell r="AD146">
            <v>99.9681953531277</v>
          </cell>
          <cell r="AE146">
            <v>102.46957502073768</v>
          </cell>
          <cell r="AF146">
            <v>99.88301005945696</v>
          </cell>
          <cell r="AG146">
            <v>99.71347545489193</v>
          </cell>
          <cell r="AH146">
            <v>99.87207135485845</v>
          </cell>
          <cell r="AI146">
            <v>99.99571466179124</v>
          </cell>
          <cell r="AJ146">
            <v>99.93527590963957</v>
          </cell>
          <cell r="AK146">
            <v>0</v>
          </cell>
          <cell r="AL146" t="e">
            <v>#DIV/0!</v>
          </cell>
        </row>
        <row r="148">
          <cell r="A148" t="str">
            <v>0911</v>
          </cell>
          <cell r="B148" t="str">
            <v>Oprema za prijem, snimanje i reprodukciju slike i zvuka</v>
          </cell>
          <cell r="C148">
            <v>100.05324020953907</v>
          </cell>
          <cell r="D148">
            <v>98.78925882679641</v>
          </cell>
          <cell r="E148">
            <v>100</v>
          </cell>
          <cell r="F148">
            <v>100</v>
          </cell>
          <cell r="G148">
            <v>99.72337975050846</v>
          </cell>
          <cell r="H148">
            <v>99.05861497712813</v>
          </cell>
          <cell r="I148">
            <v>99.87501775500743</v>
          </cell>
          <cell r="J148">
            <v>99.48349927243244</v>
          </cell>
          <cell r="K148">
            <v>100</v>
          </cell>
          <cell r="L148">
            <v>100.03021197432196</v>
          </cell>
          <cell r="M148">
            <v>98.57960098966144</v>
          </cell>
          <cell r="N148">
            <v>100</v>
          </cell>
          <cell r="O148">
            <v>100</v>
          </cell>
          <cell r="P148">
            <v>99.87268083411887</v>
          </cell>
          <cell r="Q148">
            <v>100.01346400429254</v>
          </cell>
          <cell r="R148">
            <v>100.00082258008426</v>
          </cell>
          <cell r="S148">
            <v>98.40269188341605</v>
          </cell>
          <cell r="T148">
            <v>95.34521990408048</v>
          </cell>
          <cell r="U148">
            <v>99.77951206631373</v>
          </cell>
          <cell r="V148">
            <v>99.53233946255003</v>
          </cell>
          <cell r="W148">
            <v>99.88996126413119</v>
          </cell>
          <cell r="X148">
            <v>100</v>
          </cell>
          <cell r="Y148">
            <v>98.73340590917032</v>
          </cell>
          <cell r="Z148">
            <v>98.26957791486713</v>
          </cell>
          <cell r="AA148">
            <v>99.89230018931464</v>
          </cell>
          <cell r="AB148">
            <v>101.98242357200728</v>
          </cell>
          <cell r="AC148">
            <v>99.62790150773777</v>
          </cell>
          <cell r="AD148">
            <v>99.77310692347763</v>
          </cell>
          <cell r="AE148">
            <v>103.97875975563292</v>
          </cell>
          <cell r="AF148">
            <v>99.96508329528417</v>
          </cell>
          <cell r="AG148">
            <v>99.65034892327549</v>
          </cell>
          <cell r="AH148">
            <v>100.39284422888005</v>
          </cell>
          <cell r="AI148">
            <v>99.40779434013778</v>
          </cell>
          <cell r="AJ148">
            <v>100.15523739039428</v>
          </cell>
          <cell r="AK148">
            <v>0</v>
          </cell>
          <cell r="AL148" t="e">
            <v>#DIV/0!</v>
          </cell>
        </row>
        <row r="149">
          <cell r="A149" t="str">
            <v>0912</v>
          </cell>
          <cell r="B149" t="str">
            <v>Fotografska i filmska oprema i optički instrumenti</v>
          </cell>
          <cell r="C149">
            <v>99.99768137954567</v>
          </cell>
          <cell r="D149">
            <v>100</v>
          </cell>
          <cell r="E149">
            <v>100</v>
          </cell>
          <cell r="F149">
            <v>104.05059892041663</v>
          </cell>
          <cell r="G149">
            <v>99.97912275154302</v>
          </cell>
          <cell r="H149">
            <v>99.31812111370114</v>
          </cell>
          <cell r="I149">
            <v>100</v>
          </cell>
          <cell r="J149">
            <v>100</v>
          </cell>
          <cell r="K149">
            <v>100</v>
          </cell>
          <cell r="L149">
            <v>100</v>
          </cell>
          <cell r="M149">
            <v>100</v>
          </cell>
          <cell r="N149">
            <v>100</v>
          </cell>
          <cell r="O149">
            <v>100</v>
          </cell>
          <cell r="P149">
            <v>100</v>
          </cell>
          <cell r="Q149">
            <v>100</v>
          </cell>
          <cell r="R149">
            <v>99.40373238193274</v>
          </cell>
          <cell r="S149">
            <v>100.00000000000003</v>
          </cell>
          <cell r="T149">
            <v>94.3194512580688</v>
          </cell>
          <cell r="U149">
            <v>96.90173309357971</v>
          </cell>
          <cell r="V149">
            <v>99.99999999999999</v>
          </cell>
          <cell r="W149">
            <v>100.00000000000003</v>
          </cell>
          <cell r="X149">
            <v>99.99999999999999</v>
          </cell>
          <cell r="Y149">
            <v>100.00000000000003</v>
          </cell>
          <cell r="Z149">
            <v>99.65440665469302</v>
          </cell>
          <cell r="AA149">
            <v>100</v>
          </cell>
          <cell r="AB149">
            <v>103.42400264248606</v>
          </cell>
          <cell r="AC149">
            <v>100</v>
          </cell>
          <cell r="AD149">
            <v>98.63842470345939</v>
          </cell>
          <cell r="AE149">
            <v>100</v>
          </cell>
          <cell r="AF149">
            <v>97.88120026440741</v>
          </cell>
          <cell r="AG149">
            <v>100</v>
          </cell>
          <cell r="AH149">
            <v>97.49264019258057</v>
          </cell>
          <cell r="AI149">
            <v>102.5718452207947</v>
          </cell>
          <cell r="AJ149">
            <v>100</v>
          </cell>
          <cell r="AK149">
            <v>0</v>
          </cell>
          <cell r="AL149" t="e">
            <v>#DIV/0!</v>
          </cell>
        </row>
        <row r="150">
          <cell r="A150" t="str">
            <v>0913</v>
          </cell>
          <cell r="B150" t="str">
            <v>Oprema za obradu podataka</v>
          </cell>
          <cell r="C150">
            <v>97.15344514294377</v>
          </cell>
          <cell r="D150">
            <v>100</v>
          </cell>
          <cell r="E150">
            <v>100</v>
          </cell>
          <cell r="F150">
            <v>100</v>
          </cell>
          <cell r="G150">
            <v>100</v>
          </cell>
          <cell r="H150">
            <v>100</v>
          </cell>
          <cell r="I150">
            <v>100</v>
          </cell>
          <cell r="J150">
            <v>100</v>
          </cell>
          <cell r="K150">
            <v>100</v>
          </cell>
          <cell r="L150">
            <v>100</v>
          </cell>
          <cell r="M150">
            <v>100</v>
          </cell>
          <cell r="N150">
            <v>100</v>
          </cell>
          <cell r="O150">
            <v>100</v>
          </cell>
          <cell r="P150">
            <v>99.8813283321817</v>
          </cell>
          <cell r="Q150">
            <v>100.5684771815362</v>
          </cell>
          <cell r="R150">
            <v>97.63143831805279</v>
          </cell>
          <cell r="S150">
            <v>98.62307277275046</v>
          </cell>
          <cell r="T150">
            <v>99.35195294575176</v>
          </cell>
          <cell r="U150">
            <v>99.99999999999999</v>
          </cell>
          <cell r="V150">
            <v>99.21665614835047</v>
          </cell>
          <cell r="W150">
            <v>99.99899251101336</v>
          </cell>
          <cell r="X150">
            <v>99.86808399086868</v>
          </cell>
          <cell r="Y150">
            <v>99.44839368601495</v>
          </cell>
          <cell r="Z150">
            <v>98.59525308532294</v>
          </cell>
          <cell r="AA150">
            <v>99.74879657289351</v>
          </cell>
          <cell r="AB150">
            <v>98.7637170314983</v>
          </cell>
          <cell r="AC150">
            <v>99.99999999999999</v>
          </cell>
          <cell r="AD150">
            <v>100.86735059381945</v>
          </cell>
          <cell r="AE150">
            <v>99.99999999999999</v>
          </cell>
          <cell r="AF150">
            <v>99.69749908403217</v>
          </cell>
          <cell r="AG150">
            <v>99.66408459548455</v>
          </cell>
          <cell r="AH150">
            <v>98.92638491268225</v>
          </cell>
          <cell r="AI150">
            <v>100.88437369365644</v>
          </cell>
          <cell r="AJ150">
            <v>99.4907555848483</v>
          </cell>
          <cell r="AK150">
            <v>0</v>
          </cell>
          <cell r="AL150" t="e">
            <v>#DIV/0!</v>
          </cell>
        </row>
        <row r="151">
          <cell r="A151" t="str">
            <v>0914</v>
          </cell>
          <cell r="B151" t="str">
            <v>Mediji za snimanje slike i zvuka</v>
          </cell>
          <cell r="C151">
            <v>100.0419279261474</v>
          </cell>
          <cell r="D151">
            <v>100</v>
          </cell>
          <cell r="E151">
            <v>100</v>
          </cell>
          <cell r="F151">
            <v>100</v>
          </cell>
          <cell r="G151">
            <v>92.92674452862647</v>
          </cell>
          <cell r="H151">
            <v>100</v>
          </cell>
          <cell r="I151">
            <v>100</v>
          </cell>
          <cell r="J151">
            <v>99.43405447906953</v>
          </cell>
          <cell r="K151">
            <v>100</v>
          </cell>
          <cell r="L151">
            <v>100</v>
          </cell>
          <cell r="M151">
            <v>100.26392182361853</v>
          </cell>
          <cell r="N151">
            <v>100</v>
          </cell>
          <cell r="O151">
            <v>100</v>
          </cell>
          <cell r="P151">
            <v>100</v>
          </cell>
          <cell r="Q151">
            <v>100</v>
          </cell>
          <cell r="R151">
            <v>100</v>
          </cell>
          <cell r="S151">
            <v>98.23112010955323</v>
          </cell>
          <cell r="T151">
            <v>100</v>
          </cell>
          <cell r="U151">
            <v>100</v>
          </cell>
          <cell r="V151">
            <v>100</v>
          </cell>
          <cell r="W151">
            <v>100</v>
          </cell>
          <cell r="X151">
            <v>100</v>
          </cell>
          <cell r="Y151">
            <v>100</v>
          </cell>
          <cell r="Z151">
            <v>100</v>
          </cell>
          <cell r="AA151">
            <v>100.00000000000001</v>
          </cell>
          <cell r="AB151">
            <v>100</v>
          </cell>
          <cell r="AC151">
            <v>100</v>
          </cell>
          <cell r="AD151">
            <v>100</v>
          </cell>
          <cell r="AE151">
            <v>100.00000000000001</v>
          </cell>
          <cell r="AF151">
            <v>100</v>
          </cell>
          <cell r="AG151">
            <v>100</v>
          </cell>
          <cell r="AH151">
            <v>99.71080170304464</v>
          </cell>
          <cell r="AI151">
            <v>100.68570853816752</v>
          </cell>
          <cell r="AJ151">
            <v>100.29027724195895</v>
          </cell>
          <cell r="AK151">
            <v>0</v>
          </cell>
          <cell r="AL151" t="e">
            <v>#DIV/0!</v>
          </cell>
        </row>
        <row r="152">
          <cell r="A152" t="str">
            <v>0915</v>
          </cell>
          <cell r="B152" t="str">
            <v>Popravka audio-vizuelne opreme, fotografske opreme i racunara</v>
          </cell>
          <cell r="C152">
            <v>100</v>
          </cell>
          <cell r="D152">
            <v>105.52498841190503</v>
          </cell>
          <cell r="E152">
            <v>100</v>
          </cell>
          <cell r="F152">
            <v>100</v>
          </cell>
          <cell r="G152">
            <v>100</v>
          </cell>
          <cell r="H152">
            <v>100</v>
          </cell>
          <cell r="I152">
            <v>100</v>
          </cell>
          <cell r="J152">
            <v>100</v>
          </cell>
          <cell r="K152">
            <v>100</v>
          </cell>
          <cell r="L152">
            <v>100</v>
          </cell>
          <cell r="M152">
            <v>100</v>
          </cell>
          <cell r="N152">
            <v>100</v>
          </cell>
          <cell r="O152">
            <v>100</v>
          </cell>
          <cell r="P152">
            <v>100</v>
          </cell>
          <cell r="Q152">
            <v>100</v>
          </cell>
          <cell r="R152">
            <v>100</v>
          </cell>
          <cell r="S152">
            <v>100</v>
          </cell>
          <cell r="T152">
            <v>100</v>
          </cell>
          <cell r="U152">
            <v>100</v>
          </cell>
          <cell r="V152">
            <v>100.00000000000003</v>
          </cell>
          <cell r="W152">
            <v>99.99999999999997</v>
          </cell>
          <cell r="X152">
            <v>100.00000000000003</v>
          </cell>
          <cell r="Y152">
            <v>99.99999999999997</v>
          </cell>
          <cell r="Z152">
            <v>100.00000000000003</v>
          </cell>
          <cell r="AA152">
            <v>100</v>
          </cell>
          <cell r="AB152">
            <v>100</v>
          </cell>
          <cell r="AC152">
            <v>99.99999999999997</v>
          </cell>
          <cell r="AD152">
            <v>100</v>
          </cell>
          <cell r="AE152">
            <v>100.00000000000003</v>
          </cell>
          <cell r="AF152">
            <v>101.48599833888797</v>
          </cell>
          <cell r="AG152">
            <v>100.00000000000003</v>
          </cell>
          <cell r="AH152">
            <v>100</v>
          </cell>
          <cell r="AI152">
            <v>99.99999999999997</v>
          </cell>
          <cell r="AJ152">
            <v>98.53576023962849</v>
          </cell>
          <cell r="AK152">
            <v>0</v>
          </cell>
          <cell r="AL152" t="e">
            <v>#DIV/0!</v>
          </cell>
        </row>
        <row r="154">
          <cell r="A154" t="str">
            <v>092</v>
          </cell>
          <cell r="B154" t="str">
            <v>Ostala veća trajna dobra za rekreaciju i kulturu </v>
          </cell>
          <cell r="C154">
            <v>100</v>
          </cell>
          <cell r="D154">
            <v>100</v>
          </cell>
          <cell r="E154">
            <v>100</v>
          </cell>
          <cell r="F154">
            <v>100</v>
          </cell>
          <cell r="G154">
            <v>100</v>
          </cell>
          <cell r="H154">
            <v>100.37000528337249</v>
          </cell>
          <cell r="I154">
            <v>100</v>
          </cell>
          <cell r="J154">
            <v>100</v>
          </cell>
          <cell r="K154">
            <v>100</v>
          </cell>
          <cell r="L154">
            <v>100</v>
          </cell>
          <cell r="M154">
            <v>100</v>
          </cell>
          <cell r="N154">
            <v>100</v>
          </cell>
          <cell r="O154">
            <v>100</v>
          </cell>
          <cell r="P154">
            <v>99.99999999999999</v>
          </cell>
          <cell r="Q154">
            <v>99.99999999999999</v>
          </cell>
          <cell r="R154">
            <v>100</v>
          </cell>
          <cell r="S154">
            <v>100.7127192982456</v>
          </cell>
          <cell r="T154">
            <v>99.99999999999999</v>
          </cell>
          <cell r="U154">
            <v>99.99999999999999</v>
          </cell>
          <cell r="V154">
            <v>100.00000000000001</v>
          </cell>
          <cell r="W154">
            <v>99.99999999999999</v>
          </cell>
          <cell r="X154">
            <v>100.00000000000001</v>
          </cell>
          <cell r="Y154">
            <v>100.28899834266365</v>
          </cell>
          <cell r="Z154">
            <v>100</v>
          </cell>
          <cell r="AA154">
            <v>99.61326650578552</v>
          </cell>
          <cell r="AB154">
            <v>98.73151692434321</v>
          </cell>
          <cell r="AC154">
            <v>98.70551506897209</v>
          </cell>
          <cell r="AD154">
            <v>95.40517989360227</v>
          </cell>
          <cell r="AE154">
            <v>99.99999999999999</v>
          </cell>
          <cell r="AF154">
            <v>99.30128576463021</v>
          </cell>
          <cell r="AG154">
            <v>100.00000000000001</v>
          </cell>
          <cell r="AH154">
            <v>99.71986912285419</v>
          </cell>
          <cell r="AI154">
            <v>99.99999999999997</v>
          </cell>
          <cell r="AJ154">
            <v>98.0211765491955</v>
          </cell>
          <cell r="AK154">
            <v>0</v>
          </cell>
          <cell r="AL154" t="e">
            <v>#DIV/0!</v>
          </cell>
        </row>
        <row r="156">
          <cell r="A156" t="str">
            <v>0921/2</v>
          </cell>
          <cell r="B156" t="str">
            <v>Veća trajna dobra za unutrašnju i spoljnu rekreaciju uključujući i muzičke instrumente</v>
          </cell>
          <cell r="C156">
            <v>100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100.37000528337249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  <cell r="O156">
            <v>100</v>
          </cell>
          <cell r="P156">
            <v>99.99999999999999</v>
          </cell>
          <cell r="Q156">
            <v>99.99999999999999</v>
          </cell>
          <cell r="R156">
            <v>100</v>
          </cell>
          <cell r="S156">
            <v>100.7127192982456</v>
          </cell>
          <cell r="T156">
            <v>99.99999999999999</v>
          </cell>
          <cell r="U156">
            <v>99.99999999999999</v>
          </cell>
          <cell r="V156">
            <v>100.00000000000001</v>
          </cell>
          <cell r="W156">
            <v>99.99999999999999</v>
          </cell>
          <cell r="X156">
            <v>100.00000000000001</v>
          </cell>
          <cell r="Y156">
            <v>100.28899834266365</v>
          </cell>
          <cell r="Z156">
            <v>100</v>
          </cell>
          <cell r="AA156">
            <v>99.61326650578552</v>
          </cell>
          <cell r="AB156">
            <v>98.73151692434321</v>
          </cell>
          <cell r="AC156">
            <v>98.70551506897209</v>
          </cell>
          <cell r="AD156">
            <v>95.40517989360227</v>
          </cell>
          <cell r="AE156">
            <v>99.99999999999999</v>
          </cell>
          <cell r="AF156">
            <v>99.30128576463021</v>
          </cell>
          <cell r="AG156">
            <v>100.00000000000001</v>
          </cell>
          <cell r="AH156">
            <v>99.71986912285419</v>
          </cell>
          <cell r="AI156">
            <v>99.99999999999997</v>
          </cell>
          <cell r="AJ156">
            <v>98.0211765491955</v>
          </cell>
          <cell r="AK156">
            <v>0</v>
          </cell>
          <cell r="AL156" t="e">
            <v>#DIV/0!</v>
          </cell>
        </row>
        <row r="158">
          <cell r="A158" t="str">
            <v>093</v>
          </cell>
          <cell r="B158" t="str">
            <v>Ostala rekreaciona oprema, cvijeće i kućni ljubimci</v>
          </cell>
          <cell r="C158">
            <v>100.84779723598692</v>
          </cell>
          <cell r="D158">
            <v>100.39786113334257</v>
          </cell>
          <cell r="E158">
            <v>99.87019442673166</v>
          </cell>
          <cell r="F158">
            <v>99.36924578187669</v>
          </cell>
          <cell r="G158">
            <v>99.75373849771886</v>
          </cell>
          <cell r="H158">
            <v>100.83720679266959</v>
          </cell>
          <cell r="I158">
            <v>99.49409488379828</v>
          </cell>
          <cell r="J158">
            <v>100</v>
          </cell>
          <cell r="K158">
            <v>98.5105197482028</v>
          </cell>
          <cell r="L158">
            <v>101.39457189164034</v>
          </cell>
          <cell r="M158">
            <v>100</v>
          </cell>
          <cell r="N158">
            <v>100</v>
          </cell>
          <cell r="O158">
            <v>100</v>
          </cell>
          <cell r="P158">
            <v>100</v>
          </cell>
          <cell r="Q158">
            <v>100</v>
          </cell>
          <cell r="R158">
            <v>100</v>
          </cell>
          <cell r="S158">
            <v>100.15491235222177</v>
          </cell>
          <cell r="T158">
            <v>99.99968856083964</v>
          </cell>
          <cell r="U158">
            <v>100</v>
          </cell>
          <cell r="V158">
            <v>99.99999999999999</v>
          </cell>
          <cell r="W158">
            <v>100</v>
          </cell>
          <cell r="X158">
            <v>99.99999999999999</v>
          </cell>
          <cell r="Y158">
            <v>99.99750823062573</v>
          </cell>
          <cell r="Z158">
            <v>99.99999999999999</v>
          </cell>
          <cell r="AA158">
            <v>97.327563780176</v>
          </cell>
          <cell r="AB158">
            <v>96.53168313231885</v>
          </cell>
          <cell r="AC158">
            <v>100.00000000000001</v>
          </cell>
          <cell r="AD158">
            <v>100.60937657885276</v>
          </cell>
          <cell r="AE158">
            <v>101.13592065980593</v>
          </cell>
          <cell r="AF158">
            <v>99.06776444514257</v>
          </cell>
          <cell r="AG158">
            <v>100.58117746244866</v>
          </cell>
          <cell r="AH158">
            <v>99.92171621410196</v>
          </cell>
          <cell r="AI158">
            <v>102.20411066994149</v>
          </cell>
          <cell r="AJ158">
            <v>100.36578489001066</v>
          </cell>
          <cell r="AK158">
            <v>0</v>
          </cell>
          <cell r="AL158" t="e">
            <v>#DIV/0!</v>
          </cell>
        </row>
        <row r="160">
          <cell r="A160" t="str">
            <v>0931</v>
          </cell>
          <cell r="B160" t="str">
            <v>Igre, igračke i hobi</v>
          </cell>
          <cell r="C160">
            <v>103.24096395505092</v>
          </cell>
          <cell r="D160">
            <v>100</v>
          </cell>
          <cell r="E160">
            <v>100</v>
          </cell>
          <cell r="F160">
            <v>100</v>
          </cell>
          <cell r="G160">
            <v>100</v>
          </cell>
          <cell r="H160">
            <v>101.01541558888103</v>
          </cell>
          <cell r="I160">
            <v>100</v>
          </cell>
          <cell r="J160">
            <v>100</v>
          </cell>
          <cell r="K160">
            <v>96.48908226362089</v>
          </cell>
          <cell r="L160">
            <v>100</v>
          </cell>
          <cell r="M160">
            <v>100</v>
          </cell>
          <cell r="N160">
            <v>100</v>
          </cell>
          <cell r="O160">
            <v>100</v>
          </cell>
          <cell r="P160">
            <v>100</v>
          </cell>
          <cell r="Q160">
            <v>100</v>
          </cell>
          <cell r="R160">
            <v>100</v>
          </cell>
          <cell r="S160">
            <v>100.42600896860988</v>
          </cell>
          <cell r="T160">
            <v>100</v>
          </cell>
          <cell r="U160">
            <v>100</v>
          </cell>
          <cell r="V160">
            <v>99.99999999999996</v>
          </cell>
          <cell r="W160">
            <v>100.00000000000003</v>
          </cell>
          <cell r="X160">
            <v>99.99999999999996</v>
          </cell>
          <cell r="Y160">
            <v>100.00000000000003</v>
          </cell>
          <cell r="Z160">
            <v>99.99999999999996</v>
          </cell>
          <cell r="AA160">
            <v>100</v>
          </cell>
          <cell r="AB160">
            <v>100</v>
          </cell>
          <cell r="AC160">
            <v>100.00000000000003</v>
          </cell>
          <cell r="AD160">
            <v>97.2060535506403</v>
          </cell>
          <cell r="AE160">
            <v>99.99999999999997</v>
          </cell>
          <cell r="AF160">
            <v>100.00000000000003</v>
          </cell>
          <cell r="AG160">
            <v>99.09577019845509</v>
          </cell>
          <cell r="AH160">
            <v>100</v>
          </cell>
          <cell r="AI160">
            <v>100.00000000000003</v>
          </cell>
          <cell r="AJ160">
            <v>99.92612656981038</v>
          </cell>
          <cell r="AK160">
            <v>0</v>
          </cell>
          <cell r="AL160" t="e">
            <v>#DIV/0!</v>
          </cell>
        </row>
        <row r="161">
          <cell r="A161" t="str">
            <v>0932</v>
          </cell>
          <cell r="B161" t="str">
            <v>Oprema za sport, kampovanje i rekreaciju na otvorenom</v>
          </cell>
          <cell r="C161">
            <v>100.88743858561804</v>
          </cell>
          <cell r="D161">
            <v>100</v>
          </cell>
          <cell r="E161">
            <v>98.09765793950316</v>
          </cell>
          <cell r="F161">
            <v>100</v>
          </cell>
          <cell r="G161">
            <v>99.0970411583025</v>
          </cell>
          <cell r="H161">
            <v>100.98093871536962</v>
          </cell>
          <cell r="I161">
            <v>100</v>
          </cell>
          <cell r="J161">
            <v>100</v>
          </cell>
          <cell r="K161">
            <v>100</v>
          </cell>
          <cell r="L161">
            <v>100</v>
          </cell>
          <cell r="M161">
            <v>100</v>
          </cell>
          <cell r="N161">
            <v>100</v>
          </cell>
          <cell r="O161">
            <v>100</v>
          </cell>
          <cell r="P161">
            <v>100.00000000000001</v>
          </cell>
          <cell r="Q161">
            <v>100.00000000000001</v>
          </cell>
          <cell r="R161">
            <v>100.00000000000004</v>
          </cell>
          <cell r="S161">
            <v>100</v>
          </cell>
          <cell r="T161">
            <v>99.99885805641202</v>
          </cell>
          <cell r="U161">
            <v>100.00000000000001</v>
          </cell>
          <cell r="V161">
            <v>100.00000000000001</v>
          </cell>
          <cell r="W161">
            <v>100</v>
          </cell>
          <cell r="X161">
            <v>100.00000000000001</v>
          </cell>
          <cell r="Y161">
            <v>99.99086351229428</v>
          </cell>
          <cell r="Z161">
            <v>100.00000000000001</v>
          </cell>
          <cell r="AA161">
            <v>91.98269134052798</v>
          </cell>
          <cell r="AB161">
            <v>89.59504939695651</v>
          </cell>
          <cell r="AC161">
            <v>100</v>
          </cell>
          <cell r="AD161">
            <v>103.87110116244277</v>
          </cell>
          <cell r="AE161">
            <v>100</v>
          </cell>
          <cell r="AF161">
            <v>96.91052891744935</v>
          </cell>
          <cell r="AG161">
            <v>101.61312460975726</v>
          </cell>
          <cell r="AH161">
            <v>99.76514864230585</v>
          </cell>
          <cell r="AI161">
            <v>106.61233200982437</v>
          </cell>
          <cell r="AJ161">
            <v>100.98699875564321</v>
          </cell>
          <cell r="AK161">
            <v>0</v>
          </cell>
          <cell r="AL161" t="e">
            <v>#DIV/0!</v>
          </cell>
        </row>
        <row r="162">
          <cell r="A162" t="str">
            <v>0933</v>
          </cell>
          <cell r="B162" t="str">
            <v>Vrt, biljke i cvijeće</v>
          </cell>
          <cell r="C162">
            <v>97.46168661462929</v>
          </cell>
          <cell r="D162">
            <v>101.31294174003048</v>
          </cell>
          <cell r="E162">
            <v>101.28374946266163</v>
          </cell>
          <cell r="F162">
            <v>97.91851108019304</v>
          </cell>
          <cell r="G162">
            <v>100</v>
          </cell>
          <cell r="H162">
            <v>100.4583557475436</v>
          </cell>
          <cell r="I162">
            <v>98.33051311653435</v>
          </cell>
          <cell r="J162">
            <v>100</v>
          </cell>
          <cell r="K162">
            <v>100</v>
          </cell>
          <cell r="L162">
            <v>104.60208724241309</v>
          </cell>
          <cell r="M162">
            <v>100</v>
          </cell>
          <cell r="N162">
            <v>100</v>
          </cell>
          <cell r="O162">
            <v>100</v>
          </cell>
          <cell r="P162">
            <v>100</v>
          </cell>
          <cell r="Q162">
            <v>100</v>
          </cell>
          <cell r="R162">
            <v>100</v>
          </cell>
          <cell r="S162">
            <v>100</v>
          </cell>
          <cell r="T162">
            <v>100</v>
          </cell>
          <cell r="U162">
            <v>100</v>
          </cell>
          <cell r="V162">
            <v>100</v>
          </cell>
          <cell r="W162">
            <v>100</v>
          </cell>
          <cell r="X162">
            <v>100</v>
          </cell>
          <cell r="Y162">
            <v>100</v>
          </cell>
          <cell r="Z162">
            <v>100</v>
          </cell>
          <cell r="AA162">
            <v>100</v>
          </cell>
          <cell r="AB162">
            <v>100</v>
          </cell>
          <cell r="AC162">
            <v>100</v>
          </cell>
          <cell r="AD162">
            <v>98.75529898821824</v>
          </cell>
          <cell r="AE162">
            <v>102.63296136030324</v>
          </cell>
          <cell r="AF162">
            <v>100</v>
          </cell>
          <cell r="AG162">
            <v>100</v>
          </cell>
          <cell r="AH162">
            <v>100</v>
          </cell>
          <cell r="AI162">
            <v>100</v>
          </cell>
          <cell r="AJ162">
            <v>100</v>
          </cell>
          <cell r="AK162">
            <v>0</v>
          </cell>
          <cell r="AL162" t="e">
            <v>#DIV/0!</v>
          </cell>
        </row>
        <row r="163">
          <cell r="A163" t="str">
            <v>0934</v>
          </cell>
          <cell r="B163" t="str">
            <v>Kućni ljubimci i proiyvodi za kućne ljubimce, uključujući i veterinarske i ostale usluge</v>
          </cell>
          <cell r="C163">
            <v>100</v>
          </cell>
          <cell r="D163">
            <v>100</v>
          </cell>
          <cell r="E163">
            <v>100</v>
          </cell>
          <cell r="F163">
            <v>100</v>
          </cell>
          <cell r="G163">
            <v>100</v>
          </cell>
          <cell r="H163">
            <v>100</v>
          </cell>
          <cell r="I163">
            <v>100</v>
          </cell>
          <cell r="J163">
            <v>100</v>
          </cell>
          <cell r="K163">
            <v>100</v>
          </cell>
          <cell r="L163">
            <v>100</v>
          </cell>
          <cell r="M163">
            <v>100</v>
          </cell>
          <cell r="N163">
            <v>100</v>
          </cell>
          <cell r="O163">
            <v>100</v>
          </cell>
          <cell r="P163">
            <v>100</v>
          </cell>
          <cell r="Q163">
            <v>100</v>
          </cell>
          <cell r="R163">
            <v>100.00000000000003</v>
          </cell>
          <cell r="S163">
            <v>99.99999999999997</v>
          </cell>
          <cell r="T163">
            <v>100</v>
          </cell>
          <cell r="U163">
            <v>100.00000000000003</v>
          </cell>
          <cell r="V163">
            <v>100</v>
          </cell>
          <cell r="W163">
            <v>99.99999999999997</v>
          </cell>
          <cell r="X163">
            <v>100.00000000000003</v>
          </cell>
          <cell r="Y163">
            <v>99.99999999999997</v>
          </cell>
          <cell r="Z163">
            <v>100.00000000000003</v>
          </cell>
          <cell r="AA163">
            <v>100</v>
          </cell>
          <cell r="AB163">
            <v>100</v>
          </cell>
          <cell r="AC163">
            <v>100</v>
          </cell>
          <cell r="AD163">
            <v>99.99999999999997</v>
          </cell>
          <cell r="AE163">
            <v>101.08472086676035</v>
          </cell>
          <cell r="AF163">
            <v>100.40987018516962</v>
          </cell>
          <cell r="AG163">
            <v>100.54426280924211</v>
          </cell>
          <cell r="AH163">
            <v>100</v>
          </cell>
          <cell r="AI163">
            <v>100</v>
          </cell>
          <cell r="AJ163">
            <v>100.18404765222</v>
          </cell>
          <cell r="AK163">
            <v>0</v>
          </cell>
          <cell r="AL163" t="e">
            <v>#DIV/0!</v>
          </cell>
        </row>
        <row r="165">
          <cell r="A165" t="str">
            <v>094</v>
          </cell>
          <cell r="B165" t="str">
            <v>Rekreacione i usluge kulture</v>
          </cell>
          <cell r="C165">
            <v>100.16582118905217</v>
          </cell>
          <cell r="D165">
            <v>101.68511394528517</v>
          </cell>
          <cell r="E165">
            <v>100.09343858716304</v>
          </cell>
          <cell r="F165">
            <v>100</v>
          </cell>
          <cell r="G165">
            <v>100</v>
          </cell>
          <cell r="H165">
            <v>100</v>
          </cell>
          <cell r="I165">
            <v>101.0019846463247</v>
          </cell>
          <cell r="J165">
            <v>100</v>
          </cell>
          <cell r="K165">
            <v>99.2307840753347</v>
          </cell>
          <cell r="L165">
            <v>100.05654260239051</v>
          </cell>
          <cell r="M165">
            <v>100</v>
          </cell>
          <cell r="N165">
            <v>100</v>
          </cell>
          <cell r="O165">
            <v>100.10696513806418</v>
          </cell>
          <cell r="P165">
            <v>100</v>
          </cell>
          <cell r="Q165">
            <v>100.01389615287717</v>
          </cell>
          <cell r="R165">
            <v>100</v>
          </cell>
          <cell r="S165">
            <v>100</v>
          </cell>
          <cell r="T165">
            <v>100</v>
          </cell>
          <cell r="U165">
            <v>107.34395653505614</v>
          </cell>
          <cell r="V165">
            <v>100.0239727953167</v>
          </cell>
          <cell r="W165">
            <v>100</v>
          </cell>
          <cell r="X165">
            <v>100</v>
          </cell>
          <cell r="Y165">
            <v>100</v>
          </cell>
          <cell r="Z165">
            <v>100</v>
          </cell>
          <cell r="AA165">
            <v>100</v>
          </cell>
          <cell r="AB165">
            <v>100</v>
          </cell>
          <cell r="AC165">
            <v>100</v>
          </cell>
          <cell r="AD165">
            <v>100</v>
          </cell>
          <cell r="AE165">
            <v>100</v>
          </cell>
          <cell r="AF165">
            <v>100</v>
          </cell>
          <cell r="AG165">
            <v>101.35875520490904</v>
          </cell>
          <cell r="AH165">
            <v>100</v>
          </cell>
          <cell r="AI165">
            <v>100</v>
          </cell>
          <cell r="AJ165">
            <v>100</v>
          </cell>
          <cell r="AK165">
            <v>0</v>
          </cell>
          <cell r="AL165" t="e">
            <v>#DIV/0!</v>
          </cell>
        </row>
        <row r="167">
          <cell r="A167" t="str">
            <v>0941</v>
          </cell>
          <cell r="B167" t="str">
            <v>Rekreacione i sportske usluge</v>
          </cell>
          <cell r="C167">
            <v>100</v>
          </cell>
          <cell r="D167">
            <v>89.08692960567949</v>
          </cell>
          <cell r="E167">
            <v>100</v>
          </cell>
          <cell r="F167">
            <v>100</v>
          </cell>
          <cell r="G167">
            <v>100</v>
          </cell>
          <cell r="H167">
            <v>100</v>
          </cell>
          <cell r="I167">
            <v>100</v>
          </cell>
          <cell r="J167">
            <v>100</v>
          </cell>
          <cell r="K167">
            <v>100</v>
          </cell>
          <cell r="L167">
            <v>100</v>
          </cell>
          <cell r="M167">
            <v>100</v>
          </cell>
          <cell r="N167">
            <v>100</v>
          </cell>
          <cell r="O167">
            <v>100</v>
          </cell>
          <cell r="P167">
            <v>100</v>
          </cell>
          <cell r="Q167">
            <v>100</v>
          </cell>
          <cell r="R167">
            <v>100</v>
          </cell>
          <cell r="S167">
            <v>100</v>
          </cell>
          <cell r="T167">
            <v>100</v>
          </cell>
          <cell r="U167">
            <v>100</v>
          </cell>
          <cell r="V167">
            <v>100</v>
          </cell>
          <cell r="W167">
            <v>100.00000000000001</v>
          </cell>
          <cell r="X167">
            <v>100</v>
          </cell>
          <cell r="Y167">
            <v>100.00000000000001</v>
          </cell>
          <cell r="Z167">
            <v>100</v>
          </cell>
          <cell r="AA167">
            <v>100</v>
          </cell>
          <cell r="AB167">
            <v>100</v>
          </cell>
          <cell r="AC167">
            <v>100.00000000000001</v>
          </cell>
          <cell r="AD167">
            <v>100</v>
          </cell>
          <cell r="AE167">
            <v>100</v>
          </cell>
          <cell r="AF167">
            <v>100.00000000000001</v>
          </cell>
          <cell r="AG167">
            <v>100</v>
          </cell>
          <cell r="AH167">
            <v>100</v>
          </cell>
          <cell r="AI167">
            <v>100.00000000000001</v>
          </cell>
          <cell r="AJ167">
            <v>100</v>
          </cell>
          <cell r="AK167">
            <v>0</v>
          </cell>
          <cell r="AL167" t="e">
            <v>#DIV/0!</v>
          </cell>
        </row>
        <row r="168">
          <cell r="A168" t="str">
            <v>0942</v>
          </cell>
          <cell r="B168" t="str">
            <v>Usluge kulture</v>
          </cell>
          <cell r="C168">
            <v>100.17963962147319</v>
          </cell>
          <cell r="D168">
            <v>102.73496264025232</v>
          </cell>
          <cell r="E168">
            <v>100.10122513609328</v>
          </cell>
          <cell r="F168">
            <v>100</v>
          </cell>
          <cell r="G168">
            <v>100</v>
          </cell>
          <cell r="H168">
            <v>100</v>
          </cell>
          <cell r="I168">
            <v>101.08548336685176</v>
          </cell>
          <cell r="J168">
            <v>100</v>
          </cell>
          <cell r="K168">
            <v>99.16668274827926</v>
          </cell>
          <cell r="L168">
            <v>100.06125448592304</v>
          </cell>
          <cell r="M168">
            <v>100</v>
          </cell>
          <cell r="N168">
            <v>100</v>
          </cell>
          <cell r="O168">
            <v>100.11587889956952</v>
          </cell>
          <cell r="P168">
            <v>99.99999999999999</v>
          </cell>
          <cell r="Q168">
            <v>100.01642272612756</v>
          </cell>
          <cell r="R168">
            <v>99.99999999999999</v>
          </cell>
          <cell r="S168">
            <v>99.99999999999999</v>
          </cell>
          <cell r="T168">
            <v>99.99999999999999</v>
          </cell>
          <cell r="U168">
            <v>108.6792213596118</v>
          </cell>
          <cell r="V168">
            <v>100.02833148537427</v>
          </cell>
          <cell r="W168">
            <v>99.99999999999999</v>
          </cell>
          <cell r="X168">
            <v>99.99999999999999</v>
          </cell>
          <cell r="Y168">
            <v>99.99999999999999</v>
          </cell>
          <cell r="Z168">
            <v>99.99999999999999</v>
          </cell>
          <cell r="AA168">
            <v>100</v>
          </cell>
          <cell r="AB168">
            <v>100</v>
          </cell>
          <cell r="AC168">
            <v>100</v>
          </cell>
          <cell r="AD168">
            <v>100</v>
          </cell>
          <cell r="AE168">
            <v>100</v>
          </cell>
          <cell r="AF168">
            <v>100</v>
          </cell>
          <cell r="AG168">
            <v>101.51404151404151</v>
          </cell>
          <cell r="AH168">
            <v>100</v>
          </cell>
          <cell r="AI168">
            <v>100</v>
          </cell>
          <cell r="AJ168">
            <v>100</v>
          </cell>
          <cell r="AK168">
            <v>0</v>
          </cell>
          <cell r="AL168" t="e">
            <v>#DIV/0!</v>
          </cell>
        </row>
        <row r="170">
          <cell r="A170" t="str">
            <v>095</v>
          </cell>
          <cell r="B170" t="str">
            <v>Novine, knjige i kancelarijski pribor</v>
          </cell>
          <cell r="C170">
            <v>95.24226590662217</v>
          </cell>
          <cell r="D170">
            <v>98.9998906294134</v>
          </cell>
          <cell r="E170">
            <v>100</v>
          </cell>
          <cell r="F170">
            <v>100</v>
          </cell>
          <cell r="G170">
            <v>99.70039050461982</v>
          </cell>
          <cell r="H170">
            <v>99.79334575950587</v>
          </cell>
          <cell r="I170">
            <v>100</v>
          </cell>
          <cell r="J170">
            <v>100.8699513494817</v>
          </cell>
          <cell r="K170">
            <v>100.05791201357563</v>
          </cell>
          <cell r="L170">
            <v>100</v>
          </cell>
          <cell r="M170">
            <v>100.02219292103013</v>
          </cell>
          <cell r="N170">
            <v>100</v>
          </cell>
          <cell r="O170">
            <v>100</v>
          </cell>
          <cell r="P170">
            <v>99.60890662775117</v>
          </cell>
          <cell r="Q170">
            <v>99.45828327282177</v>
          </cell>
          <cell r="R170">
            <v>100.00000000000001</v>
          </cell>
          <cell r="S170">
            <v>106.08209459219296</v>
          </cell>
          <cell r="T170">
            <v>103.60618675077714</v>
          </cell>
          <cell r="U170">
            <v>100.00000000000001</v>
          </cell>
          <cell r="V170">
            <v>100.00000000000001</v>
          </cell>
          <cell r="W170">
            <v>100.293626710782</v>
          </cell>
          <cell r="X170">
            <v>99.5695277741636</v>
          </cell>
          <cell r="Y170">
            <v>100.02177048466541</v>
          </cell>
          <cell r="Z170">
            <v>100.00000000000001</v>
          </cell>
          <cell r="AA170">
            <v>100.52396956422432</v>
          </cell>
          <cell r="AB170">
            <v>100.02950174320797</v>
          </cell>
          <cell r="AC170">
            <v>100</v>
          </cell>
          <cell r="AD170">
            <v>99.83187621050261</v>
          </cell>
          <cell r="AE170">
            <v>99.79355688381911</v>
          </cell>
          <cell r="AF170">
            <v>100.02122378150293</v>
          </cell>
          <cell r="AG170">
            <v>100.39678987715271</v>
          </cell>
          <cell r="AH170">
            <v>94.71470075568456</v>
          </cell>
          <cell r="AI170">
            <v>100.09911623874945</v>
          </cell>
          <cell r="AJ170">
            <v>100.10114800307325</v>
          </cell>
          <cell r="AK170">
            <v>0</v>
          </cell>
          <cell r="AL170" t="e">
            <v>#DIV/0!</v>
          </cell>
        </row>
        <row r="172">
          <cell r="A172" t="str">
            <v>0951  </v>
          </cell>
          <cell r="B172" t="str">
            <v>Knjige</v>
          </cell>
          <cell r="C172">
            <v>89.94159789245458</v>
          </cell>
          <cell r="D172">
            <v>97.91991181722726</v>
          </cell>
          <cell r="E172">
            <v>100</v>
          </cell>
          <cell r="F172">
            <v>100</v>
          </cell>
          <cell r="G172">
            <v>99.20244796300207</v>
          </cell>
          <cell r="H172">
            <v>99.32995772485958</v>
          </cell>
          <cell r="I172">
            <v>100</v>
          </cell>
          <cell r="J172">
            <v>102.23255273601096</v>
          </cell>
          <cell r="K172">
            <v>100.154160148814</v>
          </cell>
          <cell r="L172">
            <v>100</v>
          </cell>
          <cell r="M172">
            <v>100</v>
          </cell>
          <cell r="N172">
            <v>100</v>
          </cell>
          <cell r="O172">
            <v>100</v>
          </cell>
          <cell r="P172">
            <v>100.00000000000001</v>
          </cell>
          <cell r="Q172">
            <v>98.55796533187767</v>
          </cell>
          <cell r="R172">
            <v>100.00000000000001</v>
          </cell>
          <cell r="S172">
            <v>100.00000000000001</v>
          </cell>
          <cell r="T172">
            <v>102.41240703349918</v>
          </cell>
          <cell r="U172">
            <v>100.00000000000001</v>
          </cell>
          <cell r="V172">
            <v>100.00000000000003</v>
          </cell>
          <cell r="W172">
            <v>100.78162603292668</v>
          </cell>
          <cell r="X172">
            <v>99.08112643421028</v>
          </cell>
          <cell r="Y172">
            <v>100.05795241692623</v>
          </cell>
          <cell r="Z172">
            <v>100.00000000000001</v>
          </cell>
          <cell r="AA172">
            <v>101.43853462177954</v>
          </cell>
          <cell r="AB172">
            <v>100.20565797807195</v>
          </cell>
          <cell r="AC172">
            <v>100.00000000000001</v>
          </cell>
          <cell r="AD172">
            <v>99.17562362331529</v>
          </cell>
          <cell r="AE172">
            <v>99.43321980830342</v>
          </cell>
          <cell r="AF172">
            <v>100.05826892739897</v>
          </cell>
          <cell r="AG172">
            <v>101.08936857181926</v>
          </cell>
          <cell r="AH172">
            <v>83.21595595662843</v>
          </cell>
          <cell r="AI172">
            <v>100.27211912820304</v>
          </cell>
          <cell r="AJ172">
            <v>100.00000000000001</v>
          </cell>
          <cell r="AK172">
            <v>0</v>
          </cell>
          <cell r="AL172" t="e">
            <v>#DIV/0!</v>
          </cell>
        </row>
        <row r="173">
          <cell r="A173" t="str">
            <v>0952</v>
          </cell>
          <cell r="B173" t="str">
            <v>Novine i časopisi</v>
          </cell>
          <cell r="C173">
            <v>98.94670897232092</v>
          </cell>
          <cell r="D173">
            <v>100</v>
          </cell>
          <cell r="E173">
            <v>100</v>
          </cell>
          <cell r="F173">
            <v>100</v>
          </cell>
          <cell r="G173">
            <v>100</v>
          </cell>
          <cell r="H173">
            <v>100</v>
          </cell>
          <cell r="I173">
            <v>100</v>
          </cell>
          <cell r="J173">
            <v>100</v>
          </cell>
          <cell r="K173">
            <v>100</v>
          </cell>
          <cell r="L173">
            <v>100</v>
          </cell>
          <cell r="M173">
            <v>100</v>
          </cell>
          <cell r="N173">
            <v>100</v>
          </cell>
          <cell r="O173">
            <v>100</v>
          </cell>
          <cell r="P173">
            <v>99.2681520063858</v>
          </cell>
          <cell r="Q173">
            <v>100</v>
          </cell>
          <cell r="R173">
            <v>100</v>
          </cell>
          <cell r="S173">
            <v>111.38134532598482</v>
          </cell>
          <cell r="T173">
            <v>104.83723741838888</v>
          </cell>
          <cell r="U173">
            <v>100</v>
          </cell>
          <cell r="V173">
            <v>100</v>
          </cell>
          <cell r="W173">
            <v>100</v>
          </cell>
          <cell r="X173">
            <v>100</v>
          </cell>
          <cell r="Y173">
            <v>100</v>
          </cell>
          <cell r="Z173">
            <v>100</v>
          </cell>
          <cell r="AA173">
            <v>100</v>
          </cell>
          <cell r="AB173">
            <v>100</v>
          </cell>
          <cell r="AC173">
            <v>100</v>
          </cell>
          <cell r="AD173">
            <v>100</v>
          </cell>
          <cell r="AE173">
            <v>100</v>
          </cell>
          <cell r="AF173">
            <v>100</v>
          </cell>
          <cell r="AG173">
            <v>100</v>
          </cell>
          <cell r="AH173">
            <v>101.34191954888296</v>
          </cell>
          <cell r="AI173">
            <v>100</v>
          </cell>
          <cell r="AJ173">
            <v>100.00695803927933</v>
          </cell>
          <cell r="AK173">
            <v>0</v>
          </cell>
          <cell r="AL173" t="e">
            <v>#DIV/0!</v>
          </cell>
        </row>
        <row r="174">
          <cell r="A174" t="str">
            <v>0953/4</v>
          </cell>
          <cell r="B174" t="str">
            <v>Različiti štampani materijali, papiri, materijali i pribor za pisanje i crtanje</v>
          </cell>
          <cell r="C174">
            <v>95.37159998722939</v>
          </cell>
          <cell r="D174">
            <v>97.56856411388223</v>
          </cell>
          <cell r="E174">
            <v>100</v>
          </cell>
          <cell r="F174">
            <v>100</v>
          </cell>
          <cell r="G174">
            <v>100</v>
          </cell>
          <cell r="H174">
            <v>100.50090294597535</v>
          </cell>
          <cell r="I174">
            <v>100</v>
          </cell>
          <cell r="J174">
            <v>100.34762122325071</v>
          </cell>
          <cell r="K174">
            <v>100</v>
          </cell>
          <cell r="L174">
            <v>100</v>
          </cell>
          <cell r="M174">
            <v>100.24673306321739</v>
          </cell>
          <cell r="N174">
            <v>100</v>
          </cell>
          <cell r="O174">
            <v>100</v>
          </cell>
          <cell r="P174">
            <v>100</v>
          </cell>
          <cell r="Q174">
            <v>100</v>
          </cell>
          <cell r="R174">
            <v>100</v>
          </cell>
          <cell r="S174">
            <v>100</v>
          </cell>
          <cell r="T174">
            <v>101.27808336830341</v>
          </cell>
          <cell r="U174">
            <v>100</v>
          </cell>
          <cell r="V174">
            <v>100</v>
          </cell>
          <cell r="W174">
            <v>100</v>
          </cell>
          <cell r="X174">
            <v>99.05181014635232</v>
          </cell>
          <cell r="Y174">
            <v>100</v>
          </cell>
          <cell r="Z174">
            <v>100</v>
          </cell>
          <cell r="AA174">
            <v>100</v>
          </cell>
          <cell r="AB174">
            <v>99.63913549633929</v>
          </cell>
          <cell r="AC174">
            <v>100</v>
          </cell>
          <cell r="AD174">
            <v>101.05021097387134</v>
          </cell>
          <cell r="AE174">
            <v>100</v>
          </cell>
          <cell r="AF174">
            <v>100</v>
          </cell>
          <cell r="AG174">
            <v>100</v>
          </cell>
          <cell r="AH174">
            <v>101.14286480156935</v>
          </cell>
          <cell r="AI174">
            <v>100</v>
          </cell>
          <cell r="AJ174">
            <v>100.77566207576592</v>
          </cell>
          <cell r="AK174">
            <v>0</v>
          </cell>
          <cell r="AL174" t="e">
            <v>#DIV/0!</v>
          </cell>
        </row>
        <row r="176">
          <cell r="A176" t="str">
            <v>10</v>
          </cell>
          <cell r="B176" t="str">
            <v>OBRAZOVANjE</v>
          </cell>
          <cell r="C176">
            <v>99.7088404013491</v>
          </cell>
          <cell r="D176">
            <v>100</v>
          </cell>
          <cell r="E176">
            <v>100</v>
          </cell>
          <cell r="F176">
            <v>100</v>
          </cell>
          <cell r="G176">
            <v>99.87957629224171</v>
          </cell>
          <cell r="H176">
            <v>100</v>
          </cell>
          <cell r="I176">
            <v>100</v>
          </cell>
          <cell r="J176">
            <v>99.77644918846862</v>
          </cell>
          <cell r="K176">
            <v>100</v>
          </cell>
          <cell r="L176">
            <v>100</v>
          </cell>
          <cell r="M176">
            <v>100</v>
          </cell>
          <cell r="N176">
            <v>100</v>
          </cell>
          <cell r="O176">
            <v>100</v>
          </cell>
          <cell r="P176">
            <v>100.00000000000001</v>
          </cell>
          <cell r="Q176">
            <v>100.00000000000001</v>
          </cell>
          <cell r="R176">
            <v>100.00000000000001</v>
          </cell>
          <cell r="S176">
            <v>100.00000000000001</v>
          </cell>
          <cell r="T176">
            <v>100.00000000000001</v>
          </cell>
          <cell r="U176">
            <v>100.00000000000001</v>
          </cell>
          <cell r="V176">
            <v>100.00000000000001</v>
          </cell>
          <cell r="W176">
            <v>100.00000000000001</v>
          </cell>
          <cell r="X176">
            <v>100.00000000000001</v>
          </cell>
          <cell r="Y176">
            <v>100.00000000000001</v>
          </cell>
          <cell r="Z176">
            <v>100.00000000000001</v>
          </cell>
          <cell r="AA176">
            <v>100.00000000000001</v>
          </cell>
          <cell r="AB176">
            <v>100.00000000000001</v>
          </cell>
          <cell r="AC176">
            <v>100.00000000000001</v>
          </cell>
          <cell r="AD176">
            <v>100.1931545534762</v>
          </cell>
          <cell r="AE176">
            <v>100.00000000000001</v>
          </cell>
          <cell r="AF176">
            <v>100.00000000000001</v>
          </cell>
          <cell r="AG176">
            <v>100.00000000000001</v>
          </cell>
          <cell r="AH176">
            <v>100.00000000000001</v>
          </cell>
          <cell r="AI176">
            <v>100.00000000000001</v>
          </cell>
          <cell r="AJ176">
            <v>100.00000000000001</v>
          </cell>
          <cell r="AK176">
            <v>0</v>
          </cell>
          <cell r="AL176" t="e">
            <v>#DIV/0!</v>
          </cell>
        </row>
        <row r="178">
          <cell r="A178" t="str">
            <v>10x</v>
          </cell>
          <cell r="B178" t="str">
            <v>Predškolsko i osnovno obrazovanje, više i visoko obrazovanje i obrazovanje za koje se ne može definisati nivo</v>
          </cell>
          <cell r="C178">
            <v>99.7088404013491</v>
          </cell>
          <cell r="D178">
            <v>100</v>
          </cell>
          <cell r="E178">
            <v>100</v>
          </cell>
          <cell r="F178">
            <v>100</v>
          </cell>
          <cell r="G178">
            <v>99.87957629224171</v>
          </cell>
          <cell r="H178">
            <v>100</v>
          </cell>
          <cell r="I178">
            <v>100</v>
          </cell>
          <cell r="J178">
            <v>99.77644918846862</v>
          </cell>
          <cell r="K178">
            <v>100</v>
          </cell>
          <cell r="L178">
            <v>100</v>
          </cell>
          <cell r="M178">
            <v>100</v>
          </cell>
          <cell r="N178">
            <v>100</v>
          </cell>
          <cell r="O178">
            <v>100</v>
          </cell>
          <cell r="P178">
            <v>100.00000000000001</v>
          </cell>
          <cell r="Q178">
            <v>100.00000000000001</v>
          </cell>
          <cell r="R178">
            <v>100.00000000000001</v>
          </cell>
          <cell r="S178">
            <v>100.00000000000001</v>
          </cell>
          <cell r="T178">
            <v>100.00000000000001</v>
          </cell>
          <cell r="U178">
            <v>100.00000000000001</v>
          </cell>
          <cell r="V178">
            <v>100.00000000000001</v>
          </cell>
          <cell r="W178">
            <v>100.00000000000001</v>
          </cell>
          <cell r="X178">
            <v>100.00000000000001</v>
          </cell>
          <cell r="Y178">
            <v>100.00000000000001</v>
          </cell>
          <cell r="Z178">
            <v>100.00000000000001</v>
          </cell>
          <cell r="AA178">
            <v>100.00000000000001</v>
          </cell>
          <cell r="AB178">
            <v>100.00000000000001</v>
          </cell>
          <cell r="AC178">
            <v>100.00000000000001</v>
          </cell>
          <cell r="AD178">
            <v>100.1931545534762</v>
          </cell>
          <cell r="AE178">
            <v>100.00000000000001</v>
          </cell>
          <cell r="AF178">
            <v>100.00000000000001</v>
          </cell>
          <cell r="AG178">
            <v>100.00000000000001</v>
          </cell>
          <cell r="AH178">
            <v>100.00000000000001</v>
          </cell>
          <cell r="AI178">
            <v>100.00000000000001</v>
          </cell>
          <cell r="AJ178">
            <v>100.00000000000001</v>
          </cell>
          <cell r="AK178">
            <v>0</v>
          </cell>
          <cell r="AL178" t="e">
            <v>#DIV/0!</v>
          </cell>
        </row>
        <row r="180">
          <cell r="A180" t="str">
            <v>10x0</v>
          </cell>
          <cell r="B180" t="str">
            <v>Predškolsko i osnovno obrazovanje, više i visoko obrazovanje i obrazovanje za koje se ne može definisati nivo</v>
          </cell>
          <cell r="C180">
            <v>99.7088404013491</v>
          </cell>
          <cell r="D180">
            <v>100</v>
          </cell>
          <cell r="E180">
            <v>100</v>
          </cell>
          <cell r="F180">
            <v>100</v>
          </cell>
          <cell r="G180">
            <v>99.87957629224171</v>
          </cell>
          <cell r="H180">
            <v>100</v>
          </cell>
          <cell r="I180">
            <v>100</v>
          </cell>
          <cell r="J180">
            <v>99.77644918846862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  <cell r="O180">
            <v>100</v>
          </cell>
          <cell r="P180">
            <v>100.00000000000001</v>
          </cell>
          <cell r="Q180">
            <v>100.00000000000001</v>
          </cell>
          <cell r="R180">
            <v>100.00000000000001</v>
          </cell>
          <cell r="S180">
            <v>100.00000000000001</v>
          </cell>
          <cell r="T180">
            <v>100.00000000000001</v>
          </cell>
          <cell r="U180">
            <v>100.00000000000001</v>
          </cell>
          <cell r="V180">
            <v>100.00000000000001</v>
          </cell>
          <cell r="W180">
            <v>100.00000000000001</v>
          </cell>
          <cell r="X180">
            <v>100.00000000000001</v>
          </cell>
          <cell r="Y180">
            <v>100.00000000000001</v>
          </cell>
          <cell r="Z180">
            <v>100.00000000000001</v>
          </cell>
          <cell r="AA180">
            <v>100.00000000000001</v>
          </cell>
          <cell r="AB180">
            <v>100.00000000000001</v>
          </cell>
          <cell r="AC180">
            <v>100.00000000000001</v>
          </cell>
          <cell r="AD180">
            <v>100.1931545534762</v>
          </cell>
          <cell r="AE180">
            <v>100.00000000000001</v>
          </cell>
          <cell r="AF180">
            <v>100.00000000000001</v>
          </cell>
          <cell r="AG180">
            <v>100.00000000000001</v>
          </cell>
          <cell r="AH180">
            <v>100.00000000000001</v>
          </cell>
          <cell r="AI180">
            <v>100.00000000000001</v>
          </cell>
          <cell r="AJ180">
            <v>100.00000000000001</v>
          </cell>
          <cell r="AK180">
            <v>0</v>
          </cell>
          <cell r="AL180" t="e">
            <v>#DIV/0!</v>
          </cell>
        </row>
        <row r="182">
          <cell r="A182" t="str">
            <v>11</v>
          </cell>
          <cell r="B182" t="str">
            <v>HOTELI I RESTORANI</v>
          </cell>
          <cell r="C182">
            <v>103.33794011633118</v>
          </cell>
          <cell r="D182">
            <v>100.04135283851319</v>
          </cell>
          <cell r="E182">
            <v>100.2221083412018</v>
          </cell>
          <cell r="F182">
            <v>100.03505557041</v>
          </cell>
          <cell r="G182">
            <v>100.07480392203475</v>
          </cell>
          <cell r="H182">
            <v>100.48105041566158</v>
          </cell>
          <cell r="I182">
            <v>99.96122454767534</v>
          </cell>
          <cell r="J182">
            <v>99.98291848022822</v>
          </cell>
          <cell r="K182">
            <v>98.84805864688519</v>
          </cell>
          <cell r="L182">
            <v>100</v>
          </cell>
          <cell r="M182">
            <v>100.09819479017732</v>
          </cell>
          <cell r="N182">
            <v>100</v>
          </cell>
          <cell r="O182">
            <v>99.8460057950602</v>
          </cell>
          <cell r="P182">
            <v>99.99227099698535</v>
          </cell>
          <cell r="Q182">
            <v>100</v>
          </cell>
          <cell r="R182">
            <v>100.23659499296996</v>
          </cell>
          <cell r="S182">
            <v>103.63788082197301</v>
          </cell>
          <cell r="T182">
            <v>103.55633715661749</v>
          </cell>
          <cell r="U182">
            <v>103.89005712404024</v>
          </cell>
          <cell r="V182">
            <v>100.52060078831462</v>
          </cell>
          <cell r="W182">
            <v>95.01955859018233</v>
          </cell>
          <cell r="X182">
            <v>97.25584069640583</v>
          </cell>
          <cell r="Y182">
            <v>98.5632022771539</v>
          </cell>
          <cell r="Z182">
            <v>99.86002357103037</v>
          </cell>
          <cell r="AA182">
            <v>99.61962969160726</v>
          </cell>
          <cell r="AB182">
            <v>99.9648463563997</v>
          </cell>
          <cell r="AC182">
            <v>100.14435891677391</v>
          </cell>
          <cell r="AD182">
            <v>100.01490424733498</v>
          </cell>
          <cell r="AE182">
            <v>100.84622344762748</v>
          </cell>
          <cell r="AF182">
            <v>101.41067197940276</v>
          </cell>
          <cell r="AG182">
            <v>102.9433841711713</v>
          </cell>
          <cell r="AH182">
            <v>99.66579872516321</v>
          </cell>
          <cell r="AI182">
            <v>98.09967216940372</v>
          </cell>
          <cell r="AJ182">
            <v>98.22929597974881</v>
          </cell>
          <cell r="AK182">
            <v>0</v>
          </cell>
          <cell r="AL182" t="e">
            <v>#DIV/0!</v>
          </cell>
        </row>
        <row r="184">
          <cell r="A184" t="str">
            <v>111</v>
          </cell>
          <cell r="B184" t="str">
            <v>Usluge ishrane</v>
          </cell>
          <cell r="C184">
            <v>103.5798198349059</v>
          </cell>
          <cell r="D184">
            <v>100.04434942101415</v>
          </cell>
          <cell r="E184">
            <v>100.23820314853526</v>
          </cell>
          <cell r="F184">
            <v>100.03759582913536</v>
          </cell>
          <cell r="G184">
            <v>100.08022449609524</v>
          </cell>
          <cell r="H184">
            <v>100.35647910817183</v>
          </cell>
          <cell r="I184">
            <v>100.01838126978417</v>
          </cell>
          <cell r="J184">
            <v>99.98168068894041</v>
          </cell>
          <cell r="K184">
            <v>98.70335091432814</v>
          </cell>
          <cell r="L184">
            <v>100</v>
          </cell>
          <cell r="M184">
            <v>100.10531035468293</v>
          </cell>
          <cell r="N184">
            <v>100</v>
          </cell>
          <cell r="O184">
            <v>99.83484679470224</v>
          </cell>
          <cell r="P184">
            <v>99.98889424809546</v>
          </cell>
          <cell r="Q184">
            <v>100</v>
          </cell>
          <cell r="R184">
            <v>100.2156584737855</v>
          </cell>
          <cell r="S184">
            <v>100.47875949161971</v>
          </cell>
          <cell r="T184">
            <v>100.27979515755517</v>
          </cell>
          <cell r="U184">
            <v>100.63169254158835</v>
          </cell>
          <cell r="V184">
            <v>100.75003982966062</v>
          </cell>
          <cell r="W184">
            <v>100.0572780462917</v>
          </cell>
          <cell r="X184">
            <v>100</v>
          </cell>
          <cell r="Y184">
            <v>99.41914053174006</v>
          </cell>
          <cell r="Z184">
            <v>100.01515871989673</v>
          </cell>
          <cell r="AA184">
            <v>100</v>
          </cell>
          <cell r="AB184">
            <v>100</v>
          </cell>
          <cell r="AC184">
            <v>100</v>
          </cell>
          <cell r="AD184">
            <v>100</v>
          </cell>
          <cell r="AE184">
            <v>99.81302352257343</v>
          </cell>
          <cell r="AF184">
            <v>98.90264165366332</v>
          </cell>
          <cell r="AG184">
            <v>100.39505000597812</v>
          </cell>
          <cell r="AH184">
            <v>100.18414891804534</v>
          </cell>
          <cell r="AI184">
            <v>100</v>
          </cell>
          <cell r="AJ184">
            <v>100</v>
          </cell>
          <cell r="AK184">
            <v>0</v>
          </cell>
          <cell r="AL184" t="e">
            <v>#DIV/0!</v>
          </cell>
        </row>
        <row r="186">
          <cell r="A186" t="str">
            <v>1111</v>
          </cell>
          <cell r="B186" t="str">
            <v>Restorani, kafei, barovi i kiosci</v>
          </cell>
          <cell r="C186">
            <v>103.5798198349059</v>
          </cell>
          <cell r="D186">
            <v>100.04434942101415</v>
          </cell>
          <cell r="E186">
            <v>100.23820314853526</v>
          </cell>
          <cell r="F186">
            <v>100.03759582913536</v>
          </cell>
          <cell r="G186">
            <v>100.08022449609524</v>
          </cell>
          <cell r="H186">
            <v>100.35647910817183</v>
          </cell>
          <cell r="I186">
            <v>100.01838126978417</v>
          </cell>
          <cell r="J186">
            <v>99.98168068894041</v>
          </cell>
          <cell r="K186">
            <v>98.70335091432814</v>
          </cell>
          <cell r="L186">
            <v>100</v>
          </cell>
          <cell r="M186">
            <v>100.10531035468293</v>
          </cell>
          <cell r="N186">
            <v>100</v>
          </cell>
          <cell r="O186">
            <v>99.83484679470224</v>
          </cell>
          <cell r="P186">
            <v>99.98889424809546</v>
          </cell>
          <cell r="Q186">
            <v>100</v>
          </cell>
          <cell r="R186">
            <v>100.2156584737855</v>
          </cell>
          <cell r="S186">
            <v>100.47875949161971</v>
          </cell>
          <cell r="T186">
            <v>100.27979515755517</v>
          </cell>
          <cell r="U186">
            <v>100.63169254158835</v>
          </cell>
          <cell r="V186">
            <v>100.75003982966062</v>
          </cell>
          <cell r="W186">
            <v>100.0572780462917</v>
          </cell>
          <cell r="X186">
            <v>100</v>
          </cell>
          <cell r="Y186">
            <v>99.41914053174006</v>
          </cell>
          <cell r="Z186">
            <v>100.01515871989673</v>
          </cell>
          <cell r="AA186">
            <v>100</v>
          </cell>
          <cell r="AB186">
            <v>100</v>
          </cell>
          <cell r="AC186">
            <v>100</v>
          </cell>
          <cell r="AD186">
            <v>100</v>
          </cell>
          <cell r="AE186">
            <v>99.81302352257343</v>
          </cell>
          <cell r="AF186">
            <v>98.90264165366332</v>
          </cell>
          <cell r="AG186">
            <v>100.39505000597812</v>
          </cell>
          <cell r="AH186">
            <v>100.18414891804534</v>
          </cell>
          <cell r="AI186">
            <v>100</v>
          </cell>
          <cell r="AJ186">
            <v>100</v>
          </cell>
          <cell r="AK186">
            <v>0</v>
          </cell>
          <cell r="AL186" t="e">
            <v>#DIV/0!</v>
          </cell>
        </row>
        <row r="188">
          <cell r="A188" t="str">
            <v>112</v>
          </cell>
          <cell r="B188" t="str">
            <v>Usluge smještaja</v>
          </cell>
          <cell r="C188">
            <v>100</v>
          </cell>
          <cell r="D188">
            <v>100</v>
          </cell>
          <cell r="E188">
            <v>100</v>
          </cell>
          <cell r="F188">
            <v>100</v>
          </cell>
          <cell r="G188">
            <v>100</v>
          </cell>
          <cell r="H188">
            <v>102.20013445902029</v>
          </cell>
          <cell r="I188">
            <v>99.17246178257349</v>
          </cell>
          <cell r="J188">
            <v>100</v>
          </cell>
          <cell r="K188">
            <v>100.8450253561725</v>
          </cell>
          <cell r="L188">
            <v>100</v>
          </cell>
          <cell r="M188">
            <v>100</v>
          </cell>
          <cell r="N188">
            <v>100</v>
          </cell>
          <cell r="O188">
            <v>100</v>
          </cell>
          <cell r="P188">
            <v>100</v>
          </cell>
          <cell r="Q188">
            <v>100</v>
          </cell>
          <cell r="R188">
            <v>100.28451635910328</v>
          </cell>
          <cell r="S188">
            <v>110.8687585336706</v>
          </cell>
          <cell r="T188">
            <v>111.05597773224903</v>
          </cell>
          <cell r="U188">
            <v>111.34809161276345</v>
          </cell>
          <cell r="V188">
            <v>99.99544031590042</v>
          </cell>
          <cell r="W188">
            <v>83.48877850175418</v>
          </cell>
          <cell r="X188">
            <v>90.97476495706805</v>
          </cell>
          <cell r="Y188">
            <v>96.60405471665669</v>
          </cell>
          <cell r="Z188">
            <v>99.50493645251402</v>
          </cell>
          <cell r="AA188">
            <v>98.46517243981874</v>
          </cell>
          <cell r="AB188">
            <v>99.85815196441982</v>
          </cell>
          <cell r="AC188">
            <v>100.58250089224559</v>
          </cell>
          <cell r="AD188">
            <v>100.06013994538675</v>
          </cell>
          <cell r="AE188">
            <v>103.98207585173886</v>
          </cell>
          <cell r="AF188">
            <v>109.02276402068213</v>
          </cell>
          <cell r="AG188">
            <v>110.6778019006173</v>
          </cell>
          <cell r="AH188">
            <v>98.09256042045082</v>
          </cell>
          <cell r="AI188">
            <v>92.33201050812029</v>
          </cell>
          <cell r="AJ188">
            <v>92.85505395337239</v>
          </cell>
          <cell r="AK188">
            <v>0</v>
          </cell>
          <cell r="AL188" t="e">
            <v>#DIV/0!</v>
          </cell>
        </row>
        <row r="190">
          <cell r="A190" t="str">
            <v>1120</v>
          </cell>
          <cell r="B190" t="str">
            <v>Usluge smještaja</v>
          </cell>
          <cell r="C190">
            <v>100</v>
          </cell>
          <cell r="D190">
            <v>100</v>
          </cell>
          <cell r="E190">
            <v>100</v>
          </cell>
          <cell r="F190">
            <v>100</v>
          </cell>
          <cell r="G190">
            <v>100</v>
          </cell>
          <cell r="H190">
            <v>102.20013445902029</v>
          </cell>
          <cell r="I190">
            <v>99.17246178257349</v>
          </cell>
          <cell r="J190">
            <v>100</v>
          </cell>
          <cell r="K190">
            <v>100.8450253561725</v>
          </cell>
          <cell r="L190">
            <v>100</v>
          </cell>
          <cell r="M190">
            <v>100</v>
          </cell>
          <cell r="N190">
            <v>100</v>
          </cell>
          <cell r="O190">
            <v>100</v>
          </cell>
          <cell r="P190">
            <v>100</v>
          </cell>
          <cell r="Q190">
            <v>100</v>
          </cell>
          <cell r="R190">
            <v>100.28451635910328</v>
          </cell>
          <cell r="S190">
            <v>110.8687585336706</v>
          </cell>
          <cell r="T190">
            <v>111.05597773224903</v>
          </cell>
          <cell r="U190">
            <v>111.34809161276345</v>
          </cell>
          <cell r="V190">
            <v>99.99544031590042</v>
          </cell>
          <cell r="W190">
            <v>83.48877850175418</v>
          </cell>
          <cell r="X190">
            <v>90.97476495706805</v>
          </cell>
          <cell r="Y190">
            <v>96.60405471665669</v>
          </cell>
          <cell r="Z190">
            <v>99.50493645251402</v>
          </cell>
          <cell r="AA190">
            <v>98.46517243981874</v>
          </cell>
          <cell r="AB190">
            <v>99.85815196441982</v>
          </cell>
          <cell r="AC190">
            <v>100.58250089224559</v>
          </cell>
          <cell r="AD190">
            <v>100.06013994538675</v>
          </cell>
          <cell r="AE190">
            <v>103.98207585173886</v>
          </cell>
          <cell r="AF190">
            <v>109.02276402068213</v>
          </cell>
          <cell r="AG190">
            <v>110.6778019006173</v>
          </cell>
          <cell r="AH190">
            <v>98.09256042045082</v>
          </cell>
          <cell r="AI190">
            <v>92.33201050812029</v>
          </cell>
          <cell r="AJ190">
            <v>92.85505395337239</v>
          </cell>
          <cell r="AK190">
            <v>0</v>
          </cell>
          <cell r="AL190" t="e">
            <v>#DIV/0!</v>
          </cell>
        </row>
        <row r="192">
          <cell r="A192" t="str">
            <v>12</v>
          </cell>
          <cell r="B192" t="str">
            <v>OSTALI PROIZVODI I USLUGE</v>
          </cell>
          <cell r="C192">
            <v>100.39376987528709</v>
          </cell>
          <cell r="D192">
            <v>99.82724321615079</v>
          </cell>
          <cell r="E192">
            <v>100.14755016219476</v>
          </cell>
          <cell r="F192">
            <v>100.00703000422564</v>
          </cell>
          <cell r="G192">
            <v>99.96096866120303</v>
          </cell>
          <cell r="H192">
            <v>100.22454626413209</v>
          </cell>
          <cell r="I192">
            <v>100</v>
          </cell>
          <cell r="J192">
            <v>100.10899019872201</v>
          </cell>
          <cell r="K192">
            <v>102.6865796371448</v>
          </cell>
          <cell r="L192">
            <v>100.29067356304755</v>
          </cell>
          <cell r="M192">
            <v>99.82345469690068</v>
          </cell>
          <cell r="N192">
            <v>99.76718424416207</v>
          </cell>
          <cell r="O192">
            <v>100</v>
          </cell>
          <cell r="P192">
            <v>102.2046343405679</v>
          </cell>
          <cell r="Q192">
            <v>98.24063738769162</v>
          </cell>
          <cell r="R192">
            <v>96.63394505164766</v>
          </cell>
          <cell r="S192">
            <v>97.94962623069813</v>
          </cell>
          <cell r="T192">
            <v>101.58558335563652</v>
          </cell>
          <cell r="U192">
            <v>100.90054421559034</v>
          </cell>
          <cell r="V192">
            <v>100.15141241775665</v>
          </cell>
          <cell r="W192">
            <v>99.53254013176856</v>
          </cell>
          <cell r="X192">
            <v>100.00870500344683</v>
          </cell>
          <cell r="Y192">
            <v>100.16287698053293</v>
          </cell>
          <cell r="Z192">
            <v>100.16945164725811</v>
          </cell>
          <cell r="AA192">
            <v>100.33949574118681</v>
          </cell>
          <cell r="AB192">
            <v>100.32299776135065</v>
          </cell>
          <cell r="AC192">
            <v>99.99278492636213</v>
          </cell>
          <cell r="AD192">
            <v>99.97091721674431</v>
          </cell>
          <cell r="AE192">
            <v>99.92725229223505</v>
          </cell>
          <cell r="AF192">
            <v>101.21066276858677</v>
          </cell>
          <cell r="AG192">
            <v>101.44557339397633</v>
          </cell>
          <cell r="AH192">
            <v>100.60777692243849</v>
          </cell>
          <cell r="AI192">
            <v>99.717241895538</v>
          </cell>
          <cell r="AJ192">
            <v>100.66152301831212</v>
          </cell>
          <cell r="AK192">
            <v>0</v>
          </cell>
          <cell r="AL192" t="e">
            <v>#DIV/0!</v>
          </cell>
        </row>
        <row r="194">
          <cell r="A194" t="str">
            <v>121</v>
          </cell>
          <cell r="B194" t="str">
            <v>Lična njega</v>
          </cell>
          <cell r="C194">
            <v>100.43901996572686</v>
          </cell>
          <cell r="D194">
            <v>99.87994736099513</v>
          </cell>
          <cell r="E194">
            <v>100</v>
          </cell>
          <cell r="F194">
            <v>100.00835285448316</v>
          </cell>
          <cell r="G194">
            <v>99.94310400715128</v>
          </cell>
          <cell r="H194">
            <v>100.33214719202333</v>
          </cell>
          <cell r="I194">
            <v>100</v>
          </cell>
          <cell r="J194">
            <v>100.13264474697311</v>
          </cell>
          <cell r="K194">
            <v>103.06656377722996</v>
          </cell>
          <cell r="L194">
            <v>100.00799804249047</v>
          </cell>
          <cell r="M194">
            <v>99.79023380653254</v>
          </cell>
          <cell r="N194">
            <v>99.72337482774095</v>
          </cell>
          <cell r="O194">
            <v>100</v>
          </cell>
          <cell r="P194">
            <v>102.49712274837431</v>
          </cell>
          <cell r="Q194">
            <v>98.3336902423586</v>
          </cell>
          <cell r="R194">
            <v>96.03922315214723</v>
          </cell>
          <cell r="S194">
            <v>97.74357863401804</v>
          </cell>
          <cell r="T194">
            <v>101.7802014149361</v>
          </cell>
          <cell r="U194">
            <v>101.44758708839821</v>
          </cell>
          <cell r="V194">
            <v>100.2855870640345</v>
          </cell>
          <cell r="W194">
            <v>99.40820397101766</v>
          </cell>
          <cell r="X194">
            <v>99.92465545804056</v>
          </cell>
          <cell r="Y194">
            <v>100.1222085670254</v>
          </cell>
          <cell r="Z194">
            <v>100.38222040247466</v>
          </cell>
          <cell r="AA194">
            <v>100.41690895693218</v>
          </cell>
          <cell r="AB194">
            <v>100.41320991626061</v>
          </cell>
          <cell r="AC194">
            <v>99.9126278673542</v>
          </cell>
          <cell r="AD194">
            <v>99.97024876639671</v>
          </cell>
          <cell r="AE194">
            <v>99.99835054504925</v>
          </cell>
          <cell r="AF194">
            <v>101.36656023002136</v>
          </cell>
          <cell r="AG194">
            <v>101.81936729796338</v>
          </cell>
          <cell r="AH194">
            <v>100.71989016663329</v>
          </cell>
          <cell r="AI194">
            <v>99.64693726983892</v>
          </cell>
          <cell r="AJ194">
            <v>100.70872686841837</v>
          </cell>
          <cell r="AK194">
            <v>0</v>
          </cell>
          <cell r="AL194" t="e">
            <v>#DIV/0!</v>
          </cell>
        </row>
        <row r="196">
          <cell r="A196" t="str">
            <v>1211</v>
          </cell>
          <cell r="B196" t="str">
            <v>Frizerske, kozmetičke i druge lične usluge</v>
          </cell>
          <cell r="C196">
            <v>100.47903477351382</v>
          </cell>
          <cell r="D196">
            <v>100</v>
          </cell>
          <cell r="E196">
            <v>100</v>
          </cell>
          <cell r="F196">
            <v>100</v>
          </cell>
          <cell r="G196">
            <v>99.7395257762567</v>
          </cell>
          <cell r="H196">
            <v>100</v>
          </cell>
          <cell r="I196">
            <v>100</v>
          </cell>
          <cell r="J196">
            <v>100</v>
          </cell>
          <cell r="K196">
            <v>100</v>
          </cell>
          <cell r="L196">
            <v>100</v>
          </cell>
          <cell r="M196">
            <v>100</v>
          </cell>
          <cell r="N196">
            <v>100</v>
          </cell>
          <cell r="O196">
            <v>100</v>
          </cell>
          <cell r="P196">
            <v>100.00000000000001</v>
          </cell>
          <cell r="Q196">
            <v>100.00000000000001</v>
          </cell>
          <cell r="R196">
            <v>99.99999999999999</v>
          </cell>
          <cell r="S196">
            <v>97.1808430599865</v>
          </cell>
          <cell r="T196">
            <v>102.91008770330868</v>
          </cell>
          <cell r="U196">
            <v>100.00000000000001</v>
          </cell>
          <cell r="V196">
            <v>100.00000000000001</v>
          </cell>
          <cell r="W196">
            <v>100.00000000000001</v>
          </cell>
          <cell r="X196">
            <v>100.00000000000001</v>
          </cell>
          <cell r="Y196">
            <v>100.00000000000001</v>
          </cell>
          <cell r="Z196">
            <v>100.00000000000001</v>
          </cell>
          <cell r="AA196">
            <v>100</v>
          </cell>
          <cell r="AB196">
            <v>100</v>
          </cell>
          <cell r="AC196">
            <v>100</v>
          </cell>
          <cell r="AD196">
            <v>100.61669031572313</v>
          </cell>
          <cell r="AE196">
            <v>100</v>
          </cell>
          <cell r="AF196">
            <v>100.56972515659554</v>
          </cell>
          <cell r="AG196">
            <v>101.7998320037174</v>
          </cell>
          <cell r="AH196">
            <v>100.16489013975043</v>
          </cell>
          <cell r="AI196">
            <v>100</v>
          </cell>
          <cell r="AJ196">
            <v>99.59864146249681</v>
          </cell>
          <cell r="AK196">
            <v>0</v>
          </cell>
          <cell r="AL196" t="e">
            <v>#DIV/0!</v>
          </cell>
        </row>
        <row r="197">
          <cell r="A197" t="str">
            <v>1212/3</v>
          </cell>
          <cell r="B197" t="str">
            <v>Električni aparati za lični njegu i ostali proizvodi i aparati za ličnu njegu</v>
          </cell>
          <cell r="C197">
            <v>100.4167523111843</v>
          </cell>
          <cell r="D197">
            <v>99.81313982548197</v>
          </cell>
          <cell r="E197">
            <v>100</v>
          </cell>
          <cell r="F197">
            <v>100.0130010956809</v>
          </cell>
          <cell r="G197">
            <v>100.05639231137295</v>
          </cell>
          <cell r="H197">
            <v>100.51698224030409</v>
          </cell>
          <cell r="I197">
            <v>100</v>
          </cell>
          <cell r="J197">
            <v>100.20645960616736</v>
          </cell>
          <cell r="K197">
            <v>104.77306161142069</v>
          </cell>
          <cell r="L197">
            <v>100.0124488360103</v>
          </cell>
          <cell r="M197">
            <v>99.67350199175777</v>
          </cell>
          <cell r="N197">
            <v>99.56943697037504</v>
          </cell>
          <cell r="O197">
            <v>100</v>
          </cell>
          <cell r="P197">
            <v>103.88673498910143</v>
          </cell>
          <cell r="Q197">
            <v>97.4064132642569</v>
          </cell>
          <cell r="R197">
            <v>93.83510883932539</v>
          </cell>
          <cell r="S197">
            <v>98.05673274006907</v>
          </cell>
          <cell r="T197">
            <v>101.15143624190868</v>
          </cell>
          <cell r="U197">
            <v>102.2531481041177</v>
          </cell>
          <cell r="V197">
            <v>100.44451208293235</v>
          </cell>
          <cell r="W197">
            <v>99.078878147358</v>
          </cell>
          <cell r="X197">
            <v>99.88272732381208</v>
          </cell>
          <cell r="Y197">
            <v>100.19021584490982</v>
          </cell>
          <cell r="Z197">
            <v>100.59492045908189</v>
          </cell>
          <cell r="AA197">
            <v>100.64006769321536</v>
          </cell>
          <cell r="AB197">
            <v>100.63438866811794</v>
          </cell>
          <cell r="AC197">
            <v>99.86586021129068</v>
          </cell>
          <cell r="AD197">
            <v>99.62422818605185</v>
          </cell>
          <cell r="AE197">
            <v>99.99746764177685</v>
          </cell>
          <cell r="AF197">
            <v>101.79308190832813</v>
          </cell>
          <cell r="AG197">
            <v>101.82982394924028</v>
          </cell>
          <cell r="AH197">
            <v>101.01696486981955</v>
          </cell>
          <cell r="AI197">
            <v>99.45795348481492</v>
          </cell>
          <cell r="AJ197">
            <v>101.30292196121455</v>
          </cell>
          <cell r="AK197">
            <v>0</v>
          </cell>
          <cell r="AL197" t="e">
            <v>#DIV/0!</v>
          </cell>
        </row>
        <row r="199">
          <cell r="A199" t="str">
            <v>123</v>
          </cell>
          <cell r="B199" t="str">
            <v>Lični predmeti</v>
          </cell>
          <cell r="C199">
            <v>100.98542827118118</v>
          </cell>
          <cell r="D199">
            <v>98.89892075498608</v>
          </cell>
          <cell r="E199">
            <v>102.03803661531518</v>
          </cell>
          <cell r="F199">
            <v>100</v>
          </cell>
          <cell r="G199">
            <v>100.1222955497332</v>
          </cell>
          <cell r="H199">
            <v>99.38007498985836</v>
          </cell>
          <cell r="I199">
            <v>100</v>
          </cell>
          <cell r="J199">
            <v>99.96343193628533</v>
          </cell>
          <cell r="K199">
            <v>100.99428027575361</v>
          </cell>
          <cell r="L199">
            <v>103.71477054405955</v>
          </cell>
          <cell r="M199">
            <v>100</v>
          </cell>
          <cell r="N199">
            <v>100</v>
          </cell>
          <cell r="O199">
            <v>100</v>
          </cell>
          <cell r="P199">
            <v>101.42245987924294</v>
          </cell>
          <cell r="Q199">
            <v>95.06965485007218</v>
          </cell>
          <cell r="R199">
            <v>100.00000000000001</v>
          </cell>
          <cell r="S199">
            <v>97.91011069105846</v>
          </cell>
          <cell r="T199">
            <v>101.20602865109743</v>
          </cell>
          <cell r="U199">
            <v>95.6105670752127</v>
          </cell>
          <cell r="V199">
            <v>98.77143440086294</v>
          </cell>
          <cell r="W199">
            <v>100.42283940697342</v>
          </cell>
          <cell r="X199">
            <v>100.99611816038814</v>
          </cell>
          <cell r="Y199">
            <v>100.8290637019413</v>
          </cell>
          <cell r="Z199">
            <v>97.89723869898505</v>
          </cell>
          <cell r="AA199">
            <v>99.39694914679013</v>
          </cell>
          <cell r="AB199">
            <v>99.36327708007185</v>
          </cell>
          <cell r="AC199">
            <v>101.61155323993324</v>
          </cell>
          <cell r="AD199">
            <v>99.93741413912095</v>
          </cell>
          <cell r="AE199">
            <v>98.91889812029908</v>
          </cell>
          <cell r="AF199">
            <v>98.79719020965703</v>
          </cell>
          <cell r="AG199">
            <v>97.63215271197468</v>
          </cell>
          <cell r="AH199">
            <v>99.72909396301574</v>
          </cell>
          <cell r="AI199">
            <v>100.41794528042912</v>
          </cell>
          <cell r="AJ199">
            <v>100.90882219664357</v>
          </cell>
          <cell r="AK199">
            <v>0</v>
          </cell>
          <cell r="AL199" t="e">
            <v>#DIV/0!</v>
          </cell>
        </row>
        <row r="201">
          <cell r="A201" t="str">
            <v>1231</v>
          </cell>
          <cell r="B201" t="str">
            <v>Nakit, satovi i časovnici</v>
          </cell>
          <cell r="C201">
            <v>105.5958128098432</v>
          </cell>
          <cell r="D201">
            <v>100</v>
          </cell>
          <cell r="E201">
            <v>99.80435014146003</v>
          </cell>
          <cell r="F201">
            <v>100</v>
          </cell>
          <cell r="G201">
            <v>100</v>
          </cell>
          <cell r="H201">
            <v>100</v>
          </cell>
          <cell r="I201">
            <v>100</v>
          </cell>
          <cell r="J201">
            <v>100</v>
          </cell>
          <cell r="K201">
            <v>102.24876256464724</v>
          </cell>
          <cell r="L201">
            <v>108.43697429217654</v>
          </cell>
          <cell r="M201">
            <v>100</v>
          </cell>
          <cell r="N201">
            <v>100</v>
          </cell>
          <cell r="O201">
            <v>100</v>
          </cell>
          <cell r="P201">
            <v>100.19195300264248</v>
          </cell>
          <cell r="Q201">
            <v>97.23299923845288</v>
          </cell>
          <cell r="R201">
            <v>100.00000000000003</v>
          </cell>
          <cell r="S201">
            <v>99.44643996528687</v>
          </cell>
          <cell r="T201">
            <v>101.69123055830453</v>
          </cell>
          <cell r="U201">
            <v>100.28649464714438</v>
          </cell>
          <cell r="V201">
            <v>100.00000000000003</v>
          </cell>
          <cell r="W201">
            <v>99.82711830671768</v>
          </cell>
          <cell r="X201">
            <v>102.88574521149937</v>
          </cell>
          <cell r="Y201">
            <v>99.88460592203697</v>
          </cell>
          <cell r="Z201">
            <v>95.3568685432701</v>
          </cell>
          <cell r="AA201">
            <v>101.80223316857325</v>
          </cell>
          <cell r="AB201">
            <v>97.90791040595029</v>
          </cell>
          <cell r="AC201">
            <v>100</v>
          </cell>
          <cell r="AD201">
            <v>100.02969142666508</v>
          </cell>
          <cell r="AE201">
            <v>99.94915106844586</v>
          </cell>
          <cell r="AF201">
            <v>100</v>
          </cell>
          <cell r="AG201">
            <v>98.98947066124794</v>
          </cell>
          <cell r="AH201">
            <v>100.05079757890731</v>
          </cell>
          <cell r="AI201">
            <v>100</v>
          </cell>
          <cell r="AJ201">
            <v>100</v>
          </cell>
          <cell r="AK201">
            <v>0</v>
          </cell>
          <cell r="AL201" t="e">
            <v>#DIV/0!</v>
          </cell>
        </row>
        <row r="202">
          <cell r="A202" t="str">
            <v>1232</v>
          </cell>
          <cell r="B202" t="str">
            <v>Ostali licni predmeti</v>
          </cell>
          <cell r="C202">
            <v>97.3995736299996</v>
          </cell>
          <cell r="D202">
            <v>98.0425257866419</v>
          </cell>
          <cell r="E202">
            <v>103.77534831720251</v>
          </cell>
          <cell r="F202">
            <v>100</v>
          </cell>
          <cell r="G202">
            <v>100.2174143106368</v>
          </cell>
          <cell r="H202">
            <v>98.89791109308152</v>
          </cell>
          <cell r="I202">
            <v>100</v>
          </cell>
          <cell r="J202">
            <v>99.9349901089517</v>
          </cell>
          <cell r="K202">
            <v>100.01857182883634</v>
          </cell>
          <cell r="L202">
            <v>100.0419454066352</v>
          </cell>
          <cell r="M202">
            <v>100</v>
          </cell>
          <cell r="N202">
            <v>100</v>
          </cell>
          <cell r="O202">
            <v>100</v>
          </cell>
          <cell r="P202">
            <v>102.3795207832655</v>
          </cell>
          <cell r="Q202">
            <v>93.38705365910941</v>
          </cell>
          <cell r="R202">
            <v>100</v>
          </cell>
          <cell r="S202">
            <v>96.71518792221414</v>
          </cell>
          <cell r="T202">
            <v>100.82864938993633</v>
          </cell>
          <cell r="U202">
            <v>91.97373451926583</v>
          </cell>
          <cell r="V202">
            <v>97.81588337931188</v>
          </cell>
          <cell r="W202">
            <v>100.88617804050568</v>
          </cell>
          <cell r="X202">
            <v>99.52640823174606</v>
          </cell>
          <cell r="Y202">
            <v>101.56364197520023</v>
          </cell>
          <cell r="Z202">
            <v>99.87308215343</v>
          </cell>
          <cell r="AA202">
            <v>98.34463738726001</v>
          </cell>
          <cell r="AB202">
            <v>100.00000000000001</v>
          </cell>
          <cell r="AC202">
            <v>102.31660778240403</v>
          </cell>
          <cell r="AD202">
            <v>99.89704282582036</v>
          </cell>
          <cell r="AE202">
            <v>98.46816245548484</v>
          </cell>
          <cell r="AF202">
            <v>98.27096092638196</v>
          </cell>
          <cell r="AG202">
            <v>97.03832610916763</v>
          </cell>
          <cell r="AH202">
            <v>99.58834863106318</v>
          </cell>
          <cell r="AI202">
            <v>100.60079634061684</v>
          </cell>
          <cell r="AJ202">
            <v>101.30643190767512</v>
          </cell>
          <cell r="AK202">
            <v>0</v>
          </cell>
          <cell r="AL202" t="e">
            <v>#DIV/0!</v>
          </cell>
        </row>
        <row r="204">
          <cell r="A204" t="str">
            <v>124</v>
          </cell>
          <cell r="B204" t="str">
            <v>Socijalna zastita</v>
          </cell>
          <cell r="C204">
            <v>100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  <cell r="O204">
            <v>100</v>
          </cell>
          <cell r="P204">
            <v>100</v>
          </cell>
          <cell r="Q204">
            <v>100</v>
          </cell>
          <cell r="R204">
            <v>100</v>
          </cell>
          <cell r="S204">
            <v>100</v>
          </cell>
          <cell r="T204">
            <v>100</v>
          </cell>
          <cell r="U204">
            <v>100.00000000000003</v>
          </cell>
          <cell r="V204">
            <v>100</v>
          </cell>
          <cell r="W204">
            <v>99.99999999999999</v>
          </cell>
          <cell r="X204">
            <v>100.00000000000003</v>
          </cell>
          <cell r="Y204">
            <v>99.99999999999999</v>
          </cell>
          <cell r="Z204">
            <v>100.00000000000003</v>
          </cell>
          <cell r="AA204">
            <v>100</v>
          </cell>
          <cell r="AB204">
            <v>100.00000000000003</v>
          </cell>
          <cell r="AC204">
            <v>100</v>
          </cell>
          <cell r="AD204">
            <v>100</v>
          </cell>
          <cell r="AE204">
            <v>100</v>
          </cell>
          <cell r="AF204">
            <v>102.51256281407034</v>
          </cell>
          <cell r="AG204">
            <v>100.00000000000003</v>
          </cell>
          <cell r="AH204">
            <v>100</v>
          </cell>
          <cell r="AI204">
            <v>100</v>
          </cell>
          <cell r="AJ204">
            <v>100.00000000000003</v>
          </cell>
          <cell r="AK204">
            <v>0</v>
          </cell>
          <cell r="AL204" t="e">
            <v>#DIV/0!</v>
          </cell>
        </row>
        <row r="206">
          <cell r="A206" t="str">
            <v>1240</v>
          </cell>
          <cell r="B206" t="str">
            <v>Socijalna zastita</v>
          </cell>
          <cell r="C206">
            <v>100</v>
          </cell>
          <cell r="D206">
            <v>100</v>
          </cell>
          <cell r="E206">
            <v>100</v>
          </cell>
          <cell r="F206">
            <v>100</v>
          </cell>
          <cell r="G206">
            <v>100</v>
          </cell>
          <cell r="H206">
            <v>100</v>
          </cell>
          <cell r="I206">
            <v>100</v>
          </cell>
          <cell r="J206">
            <v>100</v>
          </cell>
          <cell r="K206">
            <v>100</v>
          </cell>
          <cell r="L206">
            <v>100</v>
          </cell>
          <cell r="M206">
            <v>100</v>
          </cell>
          <cell r="N206">
            <v>100</v>
          </cell>
          <cell r="O206">
            <v>100</v>
          </cell>
          <cell r="P206">
            <v>100</v>
          </cell>
          <cell r="Q206">
            <v>100</v>
          </cell>
          <cell r="R206">
            <v>100</v>
          </cell>
          <cell r="S206">
            <v>100</v>
          </cell>
          <cell r="T206">
            <v>100</v>
          </cell>
          <cell r="U206">
            <v>100.00000000000003</v>
          </cell>
          <cell r="V206">
            <v>100</v>
          </cell>
          <cell r="W206">
            <v>99.99999999999999</v>
          </cell>
          <cell r="X206">
            <v>100.00000000000003</v>
          </cell>
          <cell r="Y206">
            <v>99.99999999999999</v>
          </cell>
          <cell r="Z206">
            <v>100.00000000000003</v>
          </cell>
          <cell r="AA206">
            <v>100</v>
          </cell>
          <cell r="AB206">
            <v>100.00000000000003</v>
          </cell>
          <cell r="AC206">
            <v>100</v>
          </cell>
          <cell r="AD206">
            <v>100</v>
          </cell>
          <cell r="AE206">
            <v>100</v>
          </cell>
          <cell r="AF206">
            <v>102.51256281407034</v>
          </cell>
          <cell r="AG206">
            <v>100.00000000000003</v>
          </cell>
          <cell r="AH206">
            <v>100</v>
          </cell>
          <cell r="AI206">
            <v>100</v>
          </cell>
          <cell r="AJ206">
            <v>100.00000000000003</v>
          </cell>
          <cell r="AK206">
            <v>0</v>
          </cell>
          <cell r="AL206" t="e">
            <v>#DIV/0!</v>
          </cell>
        </row>
        <row r="208">
          <cell r="A208" t="str">
            <v>125</v>
          </cell>
          <cell r="B208" t="str">
            <v>Osiguranje</v>
          </cell>
          <cell r="C208">
            <v>94.79928823717653</v>
          </cell>
          <cell r="D208">
            <v>102.11033187127995</v>
          </cell>
          <cell r="E208">
            <v>100</v>
          </cell>
          <cell r="F208">
            <v>100</v>
          </cell>
          <cell r="G208">
            <v>100</v>
          </cell>
          <cell r="H208">
            <v>100</v>
          </cell>
          <cell r="I208">
            <v>100</v>
          </cell>
          <cell r="J208">
            <v>100</v>
          </cell>
          <cell r="K208">
            <v>103.72237641608453</v>
          </cell>
          <cell r="L208">
            <v>101.6574464126643</v>
          </cell>
          <cell r="M208">
            <v>100</v>
          </cell>
          <cell r="N208">
            <v>100</v>
          </cell>
          <cell r="O208">
            <v>100</v>
          </cell>
          <cell r="P208">
            <v>99.99999999999999</v>
          </cell>
          <cell r="Q208">
            <v>99.99999999999999</v>
          </cell>
          <cell r="R208">
            <v>100.0021167049162</v>
          </cell>
          <cell r="S208">
            <v>100.00000000000001</v>
          </cell>
          <cell r="T208">
            <v>99.99999999999999</v>
          </cell>
          <cell r="U208">
            <v>99.99999999999999</v>
          </cell>
          <cell r="V208">
            <v>99.99999999999997</v>
          </cell>
          <cell r="W208">
            <v>100.00000000000001</v>
          </cell>
          <cell r="X208">
            <v>99.99999999999997</v>
          </cell>
          <cell r="Y208">
            <v>100.00000000000001</v>
          </cell>
          <cell r="Z208">
            <v>99.99999999999997</v>
          </cell>
          <cell r="AA208">
            <v>100.00000000000001</v>
          </cell>
          <cell r="AB208">
            <v>99.99999999999999</v>
          </cell>
          <cell r="AC208">
            <v>99.99999999999999</v>
          </cell>
          <cell r="AD208">
            <v>100.00000000000001</v>
          </cell>
          <cell r="AE208">
            <v>99.99999999999999</v>
          </cell>
          <cell r="AF208">
            <v>100.00000000000001</v>
          </cell>
          <cell r="AG208">
            <v>99.99999999999997</v>
          </cell>
          <cell r="AH208">
            <v>99.99999999999999</v>
          </cell>
          <cell r="AI208">
            <v>100.00000000000001</v>
          </cell>
          <cell r="AJ208">
            <v>99.99999999999997</v>
          </cell>
          <cell r="AK208">
            <v>0</v>
          </cell>
          <cell r="AL208" t="e">
            <v>#DIV/0!</v>
          </cell>
        </row>
        <row r="210">
          <cell r="A210" t="str">
            <v>1252</v>
          </cell>
          <cell r="B210" t="str">
            <v>Osiguranje povezano sa stanom</v>
          </cell>
          <cell r="C210">
            <v>100</v>
          </cell>
          <cell r="D210">
            <v>100</v>
          </cell>
          <cell r="E210">
            <v>100</v>
          </cell>
          <cell r="F210">
            <v>100</v>
          </cell>
          <cell r="G210">
            <v>100</v>
          </cell>
          <cell r="H210">
            <v>100</v>
          </cell>
          <cell r="I210">
            <v>100</v>
          </cell>
          <cell r="J210">
            <v>100</v>
          </cell>
          <cell r="K210">
            <v>100</v>
          </cell>
          <cell r="L210">
            <v>100</v>
          </cell>
          <cell r="M210">
            <v>100</v>
          </cell>
          <cell r="N210">
            <v>100</v>
          </cell>
          <cell r="O210">
            <v>100</v>
          </cell>
          <cell r="P210">
            <v>100</v>
          </cell>
          <cell r="Q210">
            <v>100</v>
          </cell>
          <cell r="R210">
            <v>100</v>
          </cell>
          <cell r="S210">
            <v>100</v>
          </cell>
          <cell r="T210">
            <v>100</v>
          </cell>
          <cell r="U210">
            <v>100</v>
          </cell>
          <cell r="V210">
            <v>100</v>
          </cell>
          <cell r="W210">
            <v>100</v>
          </cell>
          <cell r="X210">
            <v>100</v>
          </cell>
          <cell r="Y210">
            <v>100</v>
          </cell>
          <cell r="Z210">
            <v>100</v>
          </cell>
          <cell r="AA210">
            <v>100.00000000000003</v>
          </cell>
          <cell r="AB210">
            <v>99.99999999999997</v>
          </cell>
          <cell r="AC210">
            <v>100</v>
          </cell>
          <cell r="AD210">
            <v>100</v>
          </cell>
          <cell r="AE210">
            <v>100.00000000000003</v>
          </cell>
          <cell r="AF210">
            <v>99.99999999999997</v>
          </cell>
          <cell r="AG210">
            <v>100</v>
          </cell>
          <cell r="AH210">
            <v>100</v>
          </cell>
          <cell r="AI210">
            <v>100</v>
          </cell>
          <cell r="AJ210">
            <v>100</v>
          </cell>
          <cell r="AK210">
            <v>0</v>
          </cell>
          <cell r="AL210" t="e">
            <v>#DIV/0!</v>
          </cell>
        </row>
        <row r="211">
          <cell r="A211" t="str">
            <v>1254</v>
          </cell>
          <cell r="B211" t="str">
            <v>Osiguranje povezano sa transportom</v>
          </cell>
          <cell r="C211">
            <v>94.79928823717653</v>
          </cell>
          <cell r="D211">
            <v>102.11033187127995</v>
          </cell>
          <cell r="E211">
            <v>100</v>
          </cell>
          <cell r="F211">
            <v>100</v>
          </cell>
          <cell r="G211">
            <v>100</v>
          </cell>
          <cell r="H211">
            <v>100</v>
          </cell>
          <cell r="I211">
            <v>100</v>
          </cell>
          <cell r="J211">
            <v>100</v>
          </cell>
          <cell r="K211">
            <v>103.72237641608453</v>
          </cell>
          <cell r="L211">
            <v>101.6574464126643</v>
          </cell>
          <cell r="M211">
            <v>100</v>
          </cell>
          <cell r="N211">
            <v>100</v>
          </cell>
          <cell r="O211">
            <v>100</v>
          </cell>
          <cell r="P211">
            <v>100</v>
          </cell>
          <cell r="Q211">
            <v>100</v>
          </cell>
          <cell r="R211">
            <v>100.00317505737432</v>
          </cell>
          <cell r="S211">
            <v>100.00000000000004</v>
          </cell>
          <cell r="T211">
            <v>100</v>
          </cell>
          <cell r="U211">
            <v>100</v>
          </cell>
          <cell r="V211">
            <v>99.99999999999997</v>
          </cell>
          <cell r="W211">
            <v>100.00000000000004</v>
          </cell>
          <cell r="X211">
            <v>99.99999999999997</v>
          </cell>
          <cell r="Y211">
            <v>100.00000000000004</v>
          </cell>
          <cell r="Z211">
            <v>99.99999999999997</v>
          </cell>
          <cell r="AA211">
            <v>100.00000000000003</v>
          </cell>
          <cell r="AB211">
            <v>100</v>
          </cell>
          <cell r="AC211">
            <v>100</v>
          </cell>
          <cell r="AD211">
            <v>100.00000000000004</v>
          </cell>
          <cell r="AE211">
            <v>99.99999999999997</v>
          </cell>
          <cell r="AF211">
            <v>100.00000000000003</v>
          </cell>
          <cell r="AG211">
            <v>99.99999999999997</v>
          </cell>
          <cell r="AH211">
            <v>100</v>
          </cell>
          <cell r="AI211">
            <v>100.00000000000004</v>
          </cell>
          <cell r="AJ211">
            <v>99.99999999999997</v>
          </cell>
          <cell r="AK211">
            <v>0</v>
          </cell>
          <cell r="AL211" t="e">
            <v>#DIV/0!</v>
          </cell>
        </row>
        <row r="213">
          <cell r="A213" t="str">
            <v>126</v>
          </cell>
          <cell r="B213" t="str">
            <v>Finansijske usluge</v>
          </cell>
          <cell r="C213">
            <v>100</v>
          </cell>
          <cell r="D213">
            <v>100</v>
          </cell>
          <cell r="E213">
            <v>100</v>
          </cell>
          <cell r="F213">
            <v>100</v>
          </cell>
          <cell r="G213">
            <v>100</v>
          </cell>
          <cell r="H213">
            <v>100</v>
          </cell>
          <cell r="I213">
            <v>100</v>
          </cell>
          <cell r="J213">
            <v>100</v>
          </cell>
          <cell r="K213">
            <v>100</v>
          </cell>
          <cell r="L213">
            <v>100</v>
          </cell>
          <cell r="M213">
            <v>100</v>
          </cell>
          <cell r="N213">
            <v>100</v>
          </cell>
          <cell r="O213">
            <v>100</v>
          </cell>
          <cell r="P213">
            <v>100</v>
          </cell>
          <cell r="Q213">
            <v>100</v>
          </cell>
          <cell r="R213">
            <v>99.28</v>
          </cell>
          <cell r="S213">
            <v>100</v>
          </cell>
          <cell r="T213">
            <v>100</v>
          </cell>
          <cell r="U213">
            <v>100</v>
          </cell>
          <cell r="V213">
            <v>100</v>
          </cell>
          <cell r="W213">
            <v>100</v>
          </cell>
          <cell r="X213">
            <v>100</v>
          </cell>
          <cell r="Y213">
            <v>100</v>
          </cell>
          <cell r="Z213">
            <v>100</v>
          </cell>
          <cell r="AA213">
            <v>100.44709388971685</v>
          </cell>
          <cell r="AB213">
            <v>100.00000000000001</v>
          </cell>
          <cell r="AC213">
            <v>100.00000000000001</v>
          </cell>
          <cell r="AD213">
            <v>100.00000000000001</v>
          </cell>
          <cell r="AE213">
            <v>100.00000000000001</v>
          </cell>
          <cell r="AF213">
            <v>100.00000000000001</v>
          </cell>
          <cell r="AG213">
            <v>100.00000000000001</v>
          </cell>
          <cell r="AH213">
            <v>100.00000000000001</v>
          </cell>
          <cell r="AI213">
            <v>100.00000000000001</v>
          </cell>
          <cell r="AJ213">
            <v>100.00000000000001</v>
          </cell>
          <cell r="AK213">
            <v>0</v>
          </cell>
          <cell r="AL213" t="e">
            <v>#DIV/0!</v>
          </cell>
        </row>
        <row r="215">
          <cell r="A215" t="str">
            <v>1262</v>
          </cell>
          <cell r="B215" t="str">
            <v>Ostale finansijske usluge</v>
          </cell>
          <cell r="C215">
            <v>100</v>
          </cell>
          <cell r="D215">
            <v>100</v>
          </cell>
          <cell r="E215">
            <v>100</v>
          </cell>
          <cell r="F215">
            <v>100</v>
          </cell>
          <cell r="G215">
            <v>100</v>
          </cell>
          <cell r="H215">
            <v>100</v>
          </cell>
          <cell r="I215">
            <v>100</v>
          </cell>
          <cell r="J215">
            <v>100</v>
          </cell>
          <cell r="K215">
            <v>100</v>
          </cell>
          <cell r="L215">
            <v>100</v>
          </cell>
          <cell r="M215">
            <v>100</v>
          </cell>
          <cell r="N215">
            <v>100</v>
          </cell>
          <cell r="O215">
            <v>100</v>
          </cell>
          <cell r="P215">
            <v>100</v>
          </cell>
          <cell r="Q215">
            <v>100</v>
          </cell>
          <cell r="R215">
            <v>99.28</v>
          </cell>
          <cell r="S215">
            <v>100</v>
          </cell>
          <cell r="T215">
            <v>100</v>
          </cell>
          <cell r="U215">
            <v>100</v>
          </cell>
          <cell r="V215">
            <v>100</v>
          </cell>
          <cell r="W215">
            <v>100</v>
          </cell>
          <cell r="X215">
            <v>100</v>
          </cell>
          <cell r="Y215">
            <v>100</v>
          </cell>
          <cell r="Z215">
            <v>100</v>
          </cell>
          <cell r="AA215">
            <v>100.44709388971685</v>
          </cell>
          <cell r="AB215">
            <v>100.00000000000001</v>
          </cell>
          <cell r="AC215">
            <v>100.00000000000001</v>
          </cell>
          <cell r="AD215">
            <v>100.00000000000001</v>
          </cell>
          <cell r="AE215">
            <v>100.00000000000001</v>
          </cell>
          <cell r="AF215">
            <v>100.00000000000001</v>
          </cell>
          <cell r="AG215">
            <v>100.00000000000001</v>
          </cell>
          <cell r="AH215">
            <v>100.00000000000001</v>
          </cell>
          <cell r="AI215">
            <v>100.00000000000001</v>
          </cell>
          <cell r="AJ215">
            <v>100.00000000000001</v>
          </cell>
          <cell r="AK215">
            <v>0</v>
          </cell>
          <cell r="AL215" t="e">
            <v>#DIV/0!</v>
          </cell>
        </row>
        <row r="217">
          <cell r="A217" t="str">
            <v>127</v>
          </cell>
          <cell r="B217" t="str">
            <v>Ostale usluge</v>
          </cell>
          <cell r="C217">
            <v>100</v>
          </cell>
          <cell r="D217">
            <v>97.54714580189386</v>
          </cell>
          <cell r="E217">
            <v>100</v>
          </cell>
          <cell r="F217">
            <v>100</v>
          </cell>
          <cell r="G217">
            <v>100</v>
          </cell>
          <cell r="H217">
            <v>97.7641468191219</v>
          </cell>
          <cell r="I217">
            <v>100</v>
          </cell>
          <cell r="J217">
            <v>100</v>
          </cell>
          <cell r="K217">
            <v>100</v>
          </cell>
          <cell r="L217">
            <v>100</v>
          </cell>
          <cell r="M217">
            <v>100</v>
          </cell>
          <cell r="N217">
            <v>100</v>
          </cell>
          <cell r="O217">
            <v>100</v>
          </cell>
          <cell r="P217">
            <v>100</v>
          </cell>
          <cell r="Q217">
            <v>100</v>
          </cell>
          <cell r="R217">
            <v>100</v>
          </cell>
          <cell r="S217">
            <v>100</v>
          </cell>
          <cell r="T217">
            <v>100</v>
          </cell>
          <cell r="U217">
            <v>100</v>
          </cell>
          <cell r="V217">
            <v>100</v>
          </cell>
          <cell r="W217">
            <v>100.00000000000001</v>
          </cell>
          <cell r="X217">
            <v>100</v>
          </cell>
          <cell r="Y217">
            <v>100.00000000000001</v>
          </cell>
          <cell r="Z217">
            <v>100</v>
          </cell>
          <cell r="AA217">
            <v>100.00000000000001</v>
          </cell>
          <cell r="AB217">
            <v>100</v>
          </cell>
          <cell r="AC217">
            <v>96.08695652173914</v>
          </cell>
          <cell r="AD217">
            <v>100</v>
          </cell>
          <cell r="AE217">
            <v>97.1698113207547</v>
          </cell>
          <cell r="AF217">
            <v>100</v>
          </cell>
          <cell r="AG217">
            <v>100</v>
          </cell>
          <cell r="AH217">
            <v>100</v>
          </cell>
          <cell r="AI217">
            <v>100</v>
          </cell>
          <cell r="AJ217">
            <v>100</v>
          </cell>
          <cell r="AK217">
            <v>0</v>
          </cell>
          <cell r="AL217" t="e">
            <v>#DIV/0!</v>
          </cell>
        </row>
        <row r="219">
          <cell r="A219" t="str">
            <v>1270</v>
          </cell>
          <cell r="B219" t="str">
            <v>Ostale usluge</v>
          </cell>
          <cell r="C219">
            <v>100</v>
          </cell>
          <cell r="D219">
            <v>97.54714580189386</v>
          </cell>
          <cell r="E219">
            <v>100</v>
          </cell>
          <cell r="F219">
            <v>100</v>
          </cell>
          <cell r="G219">
            <v>100</v>
          </cell>
          <cell r="H219">
            <v>97.7641468191219</v>
          </cell>
          <cell r="I219">
            <v>100</v>
          </cell>
          <cell r="J219">
            <v>100</v>
          </cell>
          <cell r="K219">
            <v>100</v>
          </cell>
          <cell r="L219">
            <v>100</v>
          </cell>
          <cell r="M219">
            <v>100</v>
          </cell>
          <cell r="N219">
            <v>100</v>
          </cell>
          <cell r="O219">
            <v>100</v>
          </cell>
          <cell r="P219">
            <v>100</v>
          </cell>
          <cell r="Q219">
            <v>100</v>
          </cell>
          <cell r="R219">
            <v>100</v>
          </cell>
          <cell r="S219">
            <v>100</v>
          </cell>
          <cell r="T219">
            <v>100</v>
          </cell>
          <cell r="U219">
            <v>100</v>
          </cell>
          <cell r="V219">
            <v>100</v>
          </cell>
          <cell r="W219">
            <v>100.00000000000001</v>
          </cell>
          <cell r="X219">
            <v>100</v>
          </cell>
          <cell r="Y219">
            <v>100.00000000000001</v>
          </cell>
          <cell r="Z219">
            <v>100</v>
          </cell>
          <cell r="AA219">
            <v>100.00000000000001</v>
          </cell>
          <cell r="AB219">
            <v>100</v>
          </cell>
          <cell r="AC219">
            <v>96.08695652173914</v>
          </cell>
          <cell r="AD219">
            <v>100</v>
          </cell>
          <cell r="AE219">
            <v>97.1698113207547</v>
          </cell>
          <cell r="AF219">
            <v>100</v>
          </cell>
          <cell r="AG219">
            <v>100</v>
          </cell>
          <cell r="AH219">
            <v>100</v>
          </cell>
          <cell r="AI219">
            <v>100</v>
          </cell>
          <cell r="AJ219">
            <v>100</v>
          </cell>
          <cell r="AK219">
            <v>0</v>
          </cell>
          <cell r="AL219" t="e">
            <v>#DIV/0!</v>
          </cell>
        </row>
      </sheetData>
      <sheetData sheetId="4">
        <row r="4">
          <cell r="A4" t="str">
            <v>00</v>
          </cell>
          <cell r="B4" t="str">
            <v> INDEKS POTROŠAČKIH CIJENA (CPI)</v>
          </cell>
          <cell r="C4">
            <v>101.12938706969427</v>
          </cell>
          <cell r="D4">
            <v>102.00662648373202</v>
          </cell>
          <cell r="E4">
            <v>103.62220438380751</v>
          </cell>
          <cell r="F4">
            <v>103.65155535379955</v>
          </cell>
          <cell r="G4">
            <v>103.69180768806017</v>
          </cell>
          <cell r="H4">
            <v>103.87824746622458</v>
          </cell>
          <cell r="I4">
            <v>103.35156183817973</v>
          </cell>
          <cell r="J4">
            <v>104.21916276369001</v>
          </cell>
          <cell r="K4">
            <v>104.07195487938333</v>
          </cell>
          <cell r="L4">
            <v>104.16948588928257</v>
          </cell>
          <cell r="M4">
            <v>103.90731616768905</v>
          </cell>
          <cell r="N4">
            <v>103.68764580315444</v>
          </cell>
          <cell r="O4">
            <v>104.11616170139308</v>
          </cell>
          <cell r="P4">
            <v>104.24056351373972</v>
          </cell>
          <cell r="Q4">
            <v>102.65692025245838</v>
          </cell>
          <cell r="R4">
            <v>103.09146744649314</v>
          </cell>
          <cell r="S4">
            <v>103.4788378748235</v>
          </cell>
          <cell r="T4">
            <v>103.8493808827142</v>
          </cell>
          <cell r="U4">
            <v>104.42737784590797</v>
          </cell>
          <cell r="V4">
            <v>103.95132178880075</v>
          </cell>
          <cell r="W4">
            <v>104.37547246393206</v>
          </cell>
          <cell r="X4">
            <v>105.23204989230707</v>
          </cell>
          <cell r="Y4">
            <v>105.25110558004968</v>
          </cell>
          <cell r="Z4">
            <v>105.05542569790963</v>
          </cell>
          <cell r="AA4">
            <v>104.20916763904972</v>
          </cell>
          <cell r="AB4">
            <v>103.2503198797858</v>
          </cell>
          <cell r="AC4">
            <v>103.3162115889466</v>
          </cell>
          <cell r="AD4">
            <v>103.16938496793541</v>
          </cell>
          <cell r="AE4">
            <v>103.00569827045211</v>
          </cell>
          <cell r="AF4">
            <v>102.17234074224561</v>
          </cell>
          <cell r="AG4">
            <v>102.68423786507978</v>
          </cell>
          <cell r="AH4">
            <v>102.1701281061894</v>
          </cell>
          <cell r="AI4">
            <v>101.81609494180857</v>
          </cell>
          <cell r="AJ4">
            <v>100.51639569119288</v>
          </cell>
          <cell r="AK4">
            <v>0</v>
          </cell>
          <cell r="AL4" t="e">
            <v>#DIV/0!</v>
          </cell>
        </row>
        <row r="6">
          <cell r="A6" t="str">
            <v>01</v>
          </cell>
          <cell r="B6" t="str">
            <v>HRANA I BEZALKOHOLNA PIĆA                         </v>
          </cell>
          <cell r="C6">
            <v>101.77724543651874</v>
          </cell>
          <cell r="D6">
            <v>102.9950488896058</v>
          </cell>
          <cell r="E6">
            <v>105.83769861948709</v>
          </cell>
          <cell r="F6">
            <v>106.20350277463355</v>
          </cell>
          <cell r="G6">
            <v>106.6157669607952</v>
          </cell>
          <cell r="H6">
            <v>105.1273045918926</v>
          </cell>
          <cell r="I6">
            <v>103.49227620729889</v>
          </cell>
          <cell r="J6">
            <v>104.25680930150129</v>
          </cell>
          <cell r="K6">
            <v>103.3095375906846</v>
          </cell>
          <cell r="L6">
            <v>103.42753989283796</v>
          </cell>
          <cell r="M6">
            <v>102.93020175788774</v>
          </cell>
          <cell r="N6">
            <v>103.15540218631448</v>
          </cell>
          <cell r="O6">
            <v>103.04826035598109</v>
          </cell>
          <cell r="P6">
            <v>103.35700457392542</v>
          </cell>
          <cell r="Q6">
            <v>101.3903541142407</v>
          </cell>
          <cell r="R6">
            <v>101.81692443044366</v>
          </cell>
          <cell r="S6">
            <v>101.82223228209153</v>
          </cell>
          <cell r="T6">
            <v>104.83440731316716</v>
          </cell>
          <cell r="U6">
            <v>104.83416405276391</v>
          </cell>
          <cell r="V6">
            <v>103.24461851775317</v>
          </cell>
          <cell r="W6">
            <v>105.08067818121067</v>
          </cell>
          <cell r="X6">
            <v>106.86319274004966</v>
          </cell>
          <cell r="Y6">
            <v>106.89820983749287</v>
          </cell>
          <cell r="Z6">
            <v>106.93041493532019</v>
          </cell>
          <cell r="AA6">
            <v>107.10337470296611</v>
          </cell>
          <cell r="AB6">
            <v>105.61924675014826</v>
          </cell>
          <cell r="AC6">
            <v>104.73566368924043</v>
          </cell>
          <cell r="AD6">
            <v>105.38562558249305</v>
          </cell>
          <cell r="AE6">
            <v>106.28519625602092</v>
          </cell>
          <cell r="AF6">
            <v>104.47981855245683</v>
          </cell>
          <cell r="AG6">
            <v>106.00818393506542</v>
          </cell>
          <cell r="AH6">
            <v>105.49391110422364</v>
          </cell>
          <cell r="AI6">
            <v>103.5188378348492</v>
          </cell>
          <cell r="AJ6">
            <v>100.29181438441599</v>
          </cell>
          <cell r="AK6">
            <v>0</v>
          </cell>
          <cell r="AL6" t="e">
            <v>#DIV/0!</v>
          </cell>
        </row>
        <row r="8">
          <cell r="A8" t="str">
            <v>011</v>
          </cell>
          <cell r="B8" t="str">
            <v>Hrana                                          </v>
          </cell>
          <cell r="C8">
            <v>101.42764002548816</v>
          </cell>
          <cell r="D8">
            <v>102.64418996054717</v>
          </cell>
          <cell r="E8">
            <v>105.63372907579804</v>
          </cell>
          <cell r="F8">
            <v>106.02196958658885</v>
          </cell>
          <cell r="G8">
            <v>106.4451717192286</v>
          </cell>
          <cell r="H8">
            <v>104.85596579980118</v>
          </cell>
          <cell r="I8">
            <v>103.34082071816128</v>
          </cell>
          <cell r="J8">
            <v>104.24993482828036</v>
          </cell>
          <cell r="K8">
            <v>103.24967321487968</v>
          </cell>
          <cell r="L8">
            <v>103.4937676190806</v>
          </cell>
          <cell r="M8">
            <v>102.96587568659743</v>
          </cell>
          <cell r="N8">
            <v>103.19501939282902</v>
          </cell>
          <cell r="O8">
            <v>103.09602122890107</v>
          </cell>
          <cell r="P8">
            <v>103.49351320019258</v>
          </cell>
          <cell r="Q8">
            <v>101.38404610732775</v>
          </cell>
          <cell r="R8">
            <v>101.57640801612101</v>
          </cell>
          <cell r="S8">
            <v>101.5620693567668</v>
          </cell>
          <cell r="T8">
            <v>104.66779988026991</v>
          </cell>
          <cell r="U8">
            <v>104.66992199530803</v>
          </cell>
          <cell r="V8">
            <v>102.9375260134448</v>
          </cell>
          <cell r="W8">
            <v>104.93131968721079</v>
          </cell>
          <cell r="X8">
            <v>106.82685416027937</v>
          </cell>
          <cell r="Y8">
            <v>106.81105571958105</v>
          </cell>
          <cell r="Z8">
            <v>106.80095240148813</v>
          </cell>
          <cell r="AA8">
            <v>106.9691561969513</v>
          </cell>
          <cell r="AB8">
            <v>105.33500028504189</v>
          </cell>
          <cell r="AC8">
            <v>104.4871922278332</v>
          </cell>
          <cell r="AD8">
            <v>105.43377666826605</v>
          </cell>
          <cell r="AE8">
            <v>106.49399035717994</v>
          </cell>
          <cell r="AF8">
            <v>104.68775394500507</v>
          </cell>
          <cell r="AG8">
            <v>106.34891753840381</v>
          </cell>
          <cell r="AH8">
            <v>105.81834284664278</v>
          </cell>
          <cell r="AI8">
            <v>103.71899462625021</v>
          </cell>
          <cell r="AJ8">
            <v>100.30374702260869</v>
          </cell>
          <cell r="AK8">
            <v>0</v>
          </cell>
          <cell r="AL8" t="e">
            <v>#DIV/0!</v>
          </cell>
        </row>
        <row r="10">
          <cell r="A10" t="str">
            <v>0111</v>
          </cell>
          <cell r="B10" t="str">
            <v>Hleb i žitarice                                </v>
          </cell>
          <cell r="C10">
            <v>101.50288882144527</v>
          </cell>
          <cell r="D10">
            <v>102.15755175207076</v>
          </cell>
          <cell r="E10">
            <v>110.97513601652113</v>
          </cell>
          <cell r="F10">
            <v>112.28323523548605</v>
          </cell>
          <cell r="G10">
            <v>112.89002359338144</v>
          </cell>
          <cell r="H10">
            <v>113.10144581730907</v>
          </cell>
          <cell r="I10">
            <v>113.51867777596274</v>
          </cell>
          <cell r="J10">
            <v>112.5232271564024</v>
          </cell>
          <cell r="K10">
            <v>112.54182853807013</v>
          </cell>
          <cell r="L10">
            <v>111.46373753099901</v>
          </cell>
          <cell r="M10">
            <v>108.91481826439744</v>
          </cell>
          <cell r="N10">
            <v>108.58524525844166</v>
          </cell>
          <cell r="O10">
            <v>108.73781246957743</v>
          </cell>
          <cell r="P10">
            <v>108.00504833978262</v>
          </cell>
          <cell r="Q10">
            <v>99.3162394065241</v>
          </cell>
          <cell r="R10">
            <v>97.76825086219104</v>
          </cell>
          <cell r="S10">
            <v>96.84076199715025</v>
          </cell>
          <cell r="T10">
            <v>96.09659560851713</v>
          </cell>
          <cell r="U10">
            <v>96.65778438847964</v>
          </cell>
          <cell r="V10">
            <v>97.1666567675657</v>
          </cell>
          <cell r="W10">
            <v>97.06564703781704</v>
          </cell>
          <cell r="X10">
            <v>97.8364760406938</v>
          </cell>
          <cell r="Y10">
            <v>99.07764547169955</v>
          </cell>
          <cell r="Z10">
            <v>99.03865878821475</v>
          </cell>
          <cell r="AA10">
            <v>98.943928188304</v>
          </cell>
          <cell r="AB10">
            <v>99.14007156234642</v>
          </cell>
          <cell r="AC10">
            <v>99.31216905442352</v>
          </cell>
          <cell r="AD10">
            <v>100.12316107499784</v>
          </cell>
          <cell r="AE10">
            <v>100.5358670996221</v>
          </cell>
          <cell r="AF10">
            <v>101.08300347577878</v>
          </cell>
          <cell r="AG10">
            <v>100.54496468929734</v>
          </cell>
          <cell r="AH10">
            <v>100.57897130353417</v>
          </cell>
          <cell r="AI10">
            <v>99.24935103697734</v>
          </cell>
          <cell r="AJ10">
            <v>97.99987153798403</v>
          </cell>
          <cell r="AK10">
            <v>0</v>
          </cell>
          <cell r="AL10" t="e">
            <v>#DIV/0!</v>
          </cell>
        </row>
        <row r="11">
          <cell r="A11" t="str">
            <v>0112</v>
          </cell>
          <cell r="B11" t="str">
            <v>Meso                              </v>
          </cell>
          <cell r="C11">
            <v>98.65188368981327</v>
          </cell>
          <cell r="D11">
            <v>99.00430377458214</v>
          </cell>
          <cell r="E11">
            <v>99.10102360248717</v>
          </cell>
          <cell r="F11">
            <v>99.21604082109313</v>
          </cell>
          <cell r="G11">
            <v>99.02227482426304</v>
          </cell>
          <cell r="H11">
            <v>99.0740654622781</v>
          </cell>
          <cell r="I11">
            <v>99.46662007446254</v>
          </cell>
          <cell r="J11">
            <v>99.38126014328064</v>
          </cell>
          <cell r="K11">
            <v>98.01891461061103</v>
          </cell>
          <cell r="L11">
            <v>97.63947475203629</v>
          </cell>
          <cell r="M11">
            <v>98.12184690056995</v>
          </cell>
          <cell r="N11">
            <v>97.93105774986152</v>
          </cell>
          <cell r="O11">
            <v>100.20916254203154</v>
          </cell>
          <cell r="P11">
            <v>100.37526765033238</v>
          </cell>
          <cell r="Q11">
            <v>99.69776590825794</v>
          </cell>
          <cell r="R11">
            <v>99.18382090417808</v>
          </cell>
          <cell r="S11">
            <v>98.88908230725421</v>
          </cell>
          <cell r="T11">
            <v>98.90657561434392</v>
          </cell>
          <cell r="U11">
            <v>100.21681458305709</v>
          </cell>
          <cell r="V11">
            <v>99.37483787497737</v>
          </cell>
          <cell r="W11">
            <v>100.64514941009466</v>
          </cell>
          <cell r="X11">
            <v>100.96771636136894</v>
          </cell>
          <cell r="Y11">
            <v>101.08909253665229</v>
          </cell>
          <cell r="Z11">
            <v>101.11457670517711</v>
          </cell>
          <cell r="AA11">
            <v>101.40393097050224</v>
          </cell>
          <cell r="AB11">
            <v>99.70717745651223</v>
          </cell>
          <cell r="AC11">
            <v>101.33822600299254</v>
          </cell>
          <cell r="AD11">
            <v>101.78689242738572</v>
          </cell>
          <cell r="AE11">
            <v>102.56049884081044</v>
          </cell>
          <cell r="AF11">
            <v>102.3907858823641</v>
          </cell>
          <cell r="AG11">
            <v>101.54924140956227</v>
          </cell>
          <cell r="AH11">
            <v>101.51795170577411</v>
          </cell>
          <cell r="AI11">
            <v>101.10742517818818</v>
          </cell>
          <cell r="AJ11">
            <v>100.6413231501129</v>
          </cell>
          <cell r="AK11">
            <v>0</v>
          </cell>
          <cell r="AL11" t="e">
            <v>#DIV/0!</v>
          </cell>
        </row>
        <row r="12">
          <cell r="A12" t="str">
            <v>0113</v>
          </cell>
          <cell r="B12" t="str">
            <v>Riba</v>
          </cell>
          <cell r="C12">
            <v>93.69868490160943</v>
          </cell>
          <cell r="D12">
            <v>93.8066392076035</v>
          </cell>
          <cell r="E12">
            <v>92.43455860081515</v>
          </cell>
          <cell r="F12">
            <v>90.97040294170887</v>
          </cell>
          <cell r="G12">
            <v>90.35234021280453</v>
          </cell>
          <cell r="H12">
            <v>90.20651366066853</v>
          </cell>
          <cell r="I12">
            <v>90.95145464863748</v>
          </cell>
          <cell r="J12">
            <v>90.33859991532576</v>
          </cell>
          <cell r="K12">
            <v>94.97453410511766</v>
          </cell>
          <cell r="L12">
            <v>94.07199228911887</v>
          </cell>
          <cell r="M12">
            <v>96.10432080459515</v>
          </cell>
          <cell r="N12">
            <v>98.29184319855393</v>
          </cell>
          <cell r="O12">
            <v>98.38274269130008</v>
          </cell>
          <cell r="P12">
            <v>100.23290714449612</v>
          </cell>
          <cell r="Q12">
            <v>101.16018033037264</v>
          </cell>
          <cell r="R12">
            <v>102.58768532433047</v>
          </cell>
          <cell r="S12">
            <v>109.43956338821623</v>
          </cell>
          <cell r="T12">
            <v>108.99526844394607</v>
          </cell>
          <cell r="U12">
            <v>108.70924305985119</v>
          </cell>
          <cell r="V12">
            <v>109.2420841271379</v>
          </cell>
          <cell r="W12">
            <v>107.79185032154948</v>
          </cell>
          <cell r="X12">
            <v>106.91159735429734</v>
          </cell>
          <cell r="Y12">
            <v>105.01813160910349</v>
          </cell>
          <cell r="Z12">
            <v>102.40364336851957</v>
          </cell>
          <cell r="AA12">
            <v>102.68879292693252</v>
          </cell>
          <cell r="AB12">
            <v>102.02328335727269</v>
          </cell>
          <cell r="AC12">
            <v>102.32725578865028</v>
          </cell>
          <cell r="AD12">
            <v>103.35279531332469</v>
          </cell>
          <cell r="AE12">
            <v>97.25838181458893</v>
          </cell>
          <cell r="AF12">
            <v>96.55011982040854</v>
          </cell>
          <cell r="AG12">
            <v>100.5844181726626</v>
          </cell>
          <cell r="AH12">
            <v>101.94953499758219</v>
          </cell>
          <cell r="AI12">
            <v>101.98187359806292</v>
          </cell>
          <cell r="AJ12">
            <v>104.65332034038268</v>
          </cell>
          <cell r="AK12">
            <v>0</v>
          </cell>
          <cell r="AL12" t="e">
            <v>#DIV/0!</v>
          </cell>
        </row>
        <row r="13">
          <cell r="A13" t="str">
            <v>0114</v>
          </cell>
          <cell r="B13" t="str">
            <v>Mlijeko , sir i jaja</v>
          </cell>
          <cell r="C13">
            <v>96.18897400386535</v>
          </cell>
          <cell r="D13">
            <v>97.39452565411531</v>
          </cell>
          <cell r="E13">
            <v>98.40419113677005</v>
          </cell>
          <cell r="F13">
            <v>99.89233966185564</v>
          </cell>
          <cell r="G13">
            <v>99.8662759548808</v>
          </cell>
          <cell r="H13">
            <v>100.0608294476272</v>
          </cell>
          <cell r="I13">
            <v>100.56335778267298</v>
          </cell>
          <cell r="J13">
            <v>100.76752703710254</v>
          </cell>
          <cell r="K13">
            <v>98.89286770435798</v>
          </cell>
          <cell r="L13">
            <v>98.5750381764147</v>
          </cell>
          <cell r="M13">
            <v>98.1123156246249</v>
          </cell>
          <cell r="N13">
            <v>101.17943887887489</v>
          </cell>
          <cell r="O13">
            <v>102.09821910710014</v>
          </cell>
          <cell r="P13">
            <v>102.58296735735102</v>
          </cell>
          <cell r="Q13">
            <v>103.0298840055442</v>
          </cell>
          <cell r="R13">
            <v>103.0989552085815</v>
          </cell>
          <cell r="S13">
            <v>102.69026390602411</v>
          </cell>
          <cell r="T13">
            <v>101.55699017345093</v>
          </cell>
          <cell r="U13">
            <v>100.48818357944738</v>
          </cell>
          <cell r="V13">
            <v>100.36646587061884</v>
          </cell>
          <cell r="W13">
            <v>101.56592538684133</v>
          </cell>
          <cell r="X13">
            <v>102.04635317771395</v>
          </cell>
          <cell r="Y13">
            <v>102.88877271821353</v>
          </cell>
          <cell r="Z13">
            <v>104.07990215480174</v>
          </cell>
          <cell r="AA13">
            <v>103.26176743817715</v>
          </cell>
          <cell r="AB13">
            <v>101.5325280838762</v>
          </cell>
          <cell r="AC13">
            <v>100.47594523030455</v>
          </cell>
          <cell r="AD13">
            <v>98.87670553464216</v>
          </cell>
          <cell r="AE13">
            <v>97.87479114526732</v>
          </cell>
          <cell r="AF13">
            <v>98.05642531260695</v>
          </cell>
          <cell r="AG13">
            <v>100.08917556360737</v>
          </cell>
          <cell r="AH13">
            <v>100.38897040758847</v>
          </cell>
          <cell r="AI13">
            <v>100.53543022096956</v>
          </cell>
          <cell r="AJ13">
            <v>98.36212622616755</v>
          </cell>
          <cell r="AK13">
            <v>0</v>
          </cell>
          <cell r="AL13" t="e">
            <v>#DIV/0!</v>
          </cell>
        </row>
        <row r="14">
          <cell r="A14" t="str">
            <v>0115</v>
          </cell>
          <cell r="B14" t="str">
            <v>Ulja i masti</v>
          </cell>
          <cell r="C14">
            <v>124.24384936197464</v>
          </cell>
          <cell r="D14">
            <v>125.32156652914072</v>
          </cell>
          <cell r="E14">
            <v>126.56713474538182</v>
          </cell>
          <cell r="F14">
            <v>132.08922456808506</v>
          </cell>
          <cell r="G14">
            <v>133.4101020773301</v>
          </cell>
          <cell r="H14">
            <v>125.18674007295574</v>
          </cell>
          <cell r="I14">
            <v>126.82779559375672</v>
          </cell>
          <cell r="J14">
            <v>124.63394651502023</v>
          </cell>
          <cell r="K14">
            <v>108.2024458822926</v>
          </cell>
          <cell r="L14">
            <v>105.48886275110443</v>
          </cell>
          <cell r="M14">
            <v>103.58049448518334</v>
          </cell>
          <cell r="N14">
            <v>103.76411725766972</v>
          </cell>
          <cell r="O14">
            <v>101.70302421796467</v>
          </cell>
          <cell r="P14">
            <v>100.01223787880684</v>
          </cell>
          <cell r="Q14">
            <v>98.27600696818011</v>
          </cell>
          <cell r="R14">
            <v>96.40339709339119</v>
          </cell>
          <cell r="S14">
            <v>95.01438886506723</v>
          </cell>
          <cell r="T14">
            <v>95.5225206180298</v>
          </cell>
          <cell r="U14">
            <v>97.3385850634512</v>
          </cell>
          <cell r="V14">
            <v>97.52831393998184</v>
          </cell>
          <cell r="W14">
            <v>105.26220323734661</v>
          </cell>
          <cell r="X14">
            <v>113.76806309838139</v>
          </cell>
          <cell r="Y14">
            <v>116.03001006066356</v>
          </cell>
          <cell r="Z14">
            <v>115.53532717365205</v>
          </cell>
          <cell r="AA14">
            <v>114.54969991206339</v>
          </cell>
          <cell r="AB14">
            <v>113.19267293755271</v>
          </cell>
          <cell r="AC14">
            <v>111.93375689991024</v>
          </cell>
          <cell r="AD14">
            <v>114.3590463856319</v>
          </cell>
          <cell r="AE14">
            <v>113.4504079524943</v>
          </cell>
          <cell r="AF14">
            <v>111.36075959660793</v>
          </cell>
          <cell r="AG14">
            <v>108.82052003213698</v>
          </cell>
          <cell r="AH14">
            <v>107.13834281479299</v>
          </cell>
          <cell r="AI14">
            <v>100.65898379644092</v>
          </cell>
          <cell r="AJ14">
            <v>89.75094452763369</v>
          </cell>
          <cell r="AK14">
            <v>0</v>
          </cell>
          <cell r="AL14" t="e">
            <v>#DIV/0!</v>
          </cell>
        </row>
        <row r="15">
          <cell r="A15" t="str">
            <v>0116</v>
          </cell>
          <cell r="B15" t="str">
            <v>Voće</v>
          </cell>
          <cell r="C15">
            <v>109.5739839690264</v>
          </cell>
          <cell r="D15">
            <v>107.9027387628245</v>
          </cell>
          <cell r="E15">
            <v>111.58853750742288</v>
          </cell>
          <cell r="F15">
            <v>110.98042117293858</v>
          </cell>
          <cell r="G15">
            <v>122.77532149097598</v>
          </cell>
          <cell r="H15">
            <v>114.29095513162271</v>
          </cell>
          <cell r="I15">
            <v>99.78993198760108</v>
          </cell>
          <cell r="J15">
            <v>101.74356111254048</v>
          </cell>
          <cell r="K15">
            <v>108.47169336024662</v>
          </cell>
          <cell r="L15">
            <v>114.65685560694982</v>
          </cell>
          <cell r="M15">
            <v>117.84544795214774</v>
          </cell>
          <cell r="N15">
            <v>109.28684175241423</v>
          </cell>
          <cell r="O15">
            <v>101.38687604454091</v>
          </cell>
          <cell r="P15">
            <v>115.77857382454357</v>
          </cell>
          <cell r="Q15">
            <v>110.72778746559176</v>
          </cell>
          <cell r="R15">
            <v>116.54231035826943</v>
          </cell>
          <cell r="S15">
            <v>102.2274640384237</v>
          </cell>
          <cell r="T15">
            <v>117.0430404152161</v>
          </cell>
          <cell r="U15">
            <v>118.7504467871193</v>
          </cell>
          <cell r="V15">
            <v>116.0060411045011</v>
          </cell>
          <cell r="W15">
            <v>119.777279264169</v>
          </cell>
          <cell r="X15">
            <v>125.49806290971452</v>
          </cell>
          <cell r="Y15">
            <v>123.46821653985718</v>
          </cell>
          <cell r="Z15">
            <v>123.75719511912646</v>
          </cell>
          <cell r="AA15">
            <v>128.61940033503194</v>
          </cell>
          <cell r="AB15">
            <v>113.15537828581841</v>
          </cell>
          <cell r="AC15">
            <v>115.78243028818017</v>
          </cell>
          <cell r="AD15">
            <v>111.89091640745204</v>
          </cell>
          <cell r="AE15">
            <v>118.24351283283556</v>
          </cell>
          <cell r="AF15">
            <v>108.88710269165243</v>
          </cell>
          <cell r="AG15">
            <v>115.25302002824233</v>
          </cell>
          <cell r="AH15">
            <v>114.37766348894908</v>
          </cell>
          <cell r="AI15">
            <v>106.44562866256346</v>
          </cell>
          <cell r="AJ15">
            <v>100.88224833315964</v>
          </cell>
          <cell r="AK15">
            <v>0</v>
          </cell>
          <cell r="AL15" t="e">
            <v>#DIV/0!</v>
          </cell>
        </row>
        <row r="16">
          <cell r="A16" t="str">
            <v>0117</v>
          </cell>
          <cell r="B16" t="str">
            <v>Povrće</v>
          </cell>
          <cell r="C16">
            <v>106.77898476067966</v>
          </cell>
          <cell r="D16">
            <v>112.28609794265108</v>
          </cell>
          <cell r="E16">
            <v>122.30908812690922</v>
          </cell>
          <cell r="F16">
            <v>118.84823123132318</v>
          </cell>
          <cell r="G16">
            <v>113.90494036764713</v>
          </cell>
          <cell r="H16">
            <v>104.74935584893427</v>
          </cell>
          <cell r="I16">
            <v>97.60996471260165</v>
          </cell>
          <cell r="J16">
            <v>104.41792794472653</v>
          </cell>
          <cell r="K16">
            <v>103.44410326125195</v>
          </cell>
          <cell r="L16">
            <v>106.3725889520918</v>
          </cell>
          <cell r="M16">
            <v>104.89244204372388</v>
          </cell>
          <cell r="N16">
            <v>104.52625433333591</v>
          </cell>
          <cell r="O16">
            <v>100.69995764390572</v>
          </cell>
          <cell r="P16">
            <v>96.30081991034747</v>
          </cell>
          <cell r="Q16">
            <v>93.07873265416649</v>
          </cell>
          <cell r="R16">
            <v>94.99013259138681</v>
          </cell>
          <cell r="S16">
            <v>105.42219644031266</v>
          </cell>
          <cell r="T16">
            <v>133.12545417094114</v>
          </cell>
          <cell r="U16">
            <v>129.14876893578364</v>
          </cell>
          <cell r="V16">
            <v>115.87463622955202</v>
          </cell>
          <cell r="W16">
            <v>124.04851245657737</v>
          </cell>
          <cell r="X16">
            <v>130.95301444114483</v>
          </cell>
          <cell r="Y16">
            <v>126.79691964665724</v>
          </cell>
          <cell r="Z16">
            <v>124.63659498843107</v>
          </cell>
          <cell r="AA16">
            <v>126.03920704423052</v>
          </cell>
          <cell r="AB16">
            <v>130.13767897157885</v>
          </cell>
          <cell r="AC16">
            <v>119.11729986897319</v>
          </cell>
          <cell r="AD16">
            <v>133.1818544440879</v>
          </cell>
          <cell r="AE16">
            <v>143.94301540908506</v>
          </cell>
          <cell r="AF16">
            <v>129.57130123739393</v>
          </cell>
          <cell r="AG16">
            <v>141.46131312362664</v>
          </cell>
          <cell r="AH16">
            <v>134.5942407717628</v>
          </cell>
          <cell r="AI16">
            <v>123.99407237004232</v>
          </cell>
          <cell r="AJ16">
            <v>109.6685929294343</v>
          </cell>
          <cell r="AK16">
            <v>0</v>
          </cell>
          <cell r="AL16" t="e">
            <v>#DIV/0!</v>
          </cell>
        </row>
        <row r="17">
          <cell r="A17" t="str">
            <v>0118</v>
          </cell>
          <cell r="B17" t="str">
            <v>Šećer, džem, med, čokolada i konditorski proizvodi</v>
          </cell>
          <cell r="C17">
            <v>106.37867953307017</v>
          </cell>
          <cell r="D17">
            <v>108.72257159982333</v>
          </cell>
          <cell r="E17">
            <v>110.52953920140793</v>
          </cell>
          <cell r="F17">
            <v>111.32047189210694</v>
          </cell>
          <cell r="G17">
            <v>111.53014530621131</v>
          </cell>
          <cell r="H17">
            <v>110.04825958492783</v>
          </cell>
          <cell r="I17">
            <v>109.36805550145014</v>
          </cell>
          <cell r="J17">
            <v>110.04922162360758</v>
          </cell>
          <cell r="K17">
            <v>108.1805027153742</v>
          </cell>
          <cell r="L17">
            <v>107.1843285987517</v>
          </cell>
          <cell r="M17">
            <v>104.03039309541909</v>
          </cell>
          <cell r="N17">
            <v>104.07342407752435</v>
          </cell>
          <cell r="O17">
            <v>106.73363243180776</v>
          </cell>
          <cell r="P17">
            <v>105.27242593061513</v>
          </cell>
          <cell r="Q17">
            <v>104.74609023260469</v>
          </cell>
          <cell r="R17">
            <v>103.3958586394218</v>
          </cell>
          <cell r="S17">
            <v>103.5409278788028</v>
          </cell>
          <cell r="T17">
            <v>101.26713047752447</v>
          </cell>
          <cell r="U17">
            <v>101.55966802066307</v>
          </cell>
          <cell r="V17">
            <v>100.31161646567199</v>
          </cell>
          <cell r="W17">
            <v>99.41450642565471</v>
          </cell>
          <cell r="X17">
            <v>102.48822572797754</v>
          </cell>
          <cell r="Y17">
            <v>102.71810897415175</v>
          </cell>
          <cell r="Z17">
            <v>102.07852848517538</v>
          </cell>
          <cell r="AA17">
            <v>101.48323655358533</v>
          </cell>
          <cell r="AB17">
            <v>100.40371274816404</v>
          </cell>
          <cell r="AC17">
            <v>99.62378945621948</v>
          </cell>
          <cell r="AD17">
            <v>100.18951219818364</v>
          </cell>
          <cell r="AE17">
            <v>99.86111611371894</v>
          </cell>
          <cell r="AF17">
            <v>101.9888464848673</v>
          </cell>
          <cell r="AG17">
            <v>101.97120239923754</v>
          </cell>
          <cell r="AH17">
            <v>101.90290497878544</v>
          </cell>
          <cell r="AI17">
            <v>102.93824466472834</v>
          </cell>
          <cell r="AJ17">
            <v>98.00310527193562</v>
          </cell>
          <cell r="AK17">
            <v>0</v>
          </cell>
          <cell r="AL17" t="e">
            <v>#DIV/0!</v>
          </cell>
        </row>
        <row r="18">
          <cell r="A18" t="str">
            <v>0119</v>
          </cell>
          <cell r="B18" t="str">
            <v>Ostali prehrambeni proizvodi</v>
          </cell>
          <cell r="C18">
            <v>100.48969440352782</v>
          </cell>
          <cell r="D18">
            <v>102.2249431225621</v>
          </cell>
          <cell r="E18">
            <v>103.76359821826517</v>
          </cell>
          <cell r="F18">
            <v>103.71809591881409</v>
          </cell>
          <cell r="G18">
            <v>102.33171821447067</v>
          </cell>
          <cell r="H18">
            <v>102.672845336956</v>
          </cell>
          <cell r="I18">
            <v>103.29637169613719</v>
          </cell>
          <cell r="J18">
            <v>103.60125854054694</v>
          </cell>
          <cell r="K18">
            <v>104.62879759380368</v>
          </cell>
          <cell r="L18">
            <v>104.66742667629994</v>
          </cell>
          <cell r="M18">
            <v>103.72949194546355</v>
          </cell>
          <cell r="N18">
            <v>103.83752538140985</v>
          </cell>
          <cell r="O18">
            <v>103.8505683334308</v>
          </cell>
          <cell r="P18">
            <v>101.3558263105219</v>
          </cell>
          <cell r="Q18">
            <v>102.42903261674485</v>
          </cell>
          <cell r="R18">
            <v>103.56335702023236</v>
          </cell>
          <cell r="S18">
            <v>103.42823931618972</v>
          </cell>
          <cell r="T18">
            <v>105.21599225006659</v>
          </cell>
          <cell r="U18">
            <v>103.84464894890691</v>
          </cell>
          <cell r="V18">
            <v>104.12605779032755</v>
          </cell>
          <cell r="W18">
            <v>102.74786307132864</v>
          </cell>
          <cell r="X18">
            <v>102.49612711641927</v>
          </cell>
          <cell r="Y18">
            <v>102.73171083776352</v>
          </cell>
          <cell r="Z18">
            <v>102.82970089283027</v>
          </cell>
          <cell r="AA18">
            <v>101.28030112837729</v>
          </cell>
          <cell r="AB18">
            <v>105.52614624966989</v>
          </cell>
          <cell r="AC18">
            <v>104.27937872365007</v>
          </cell>
          <cell r="AD18">
            <v>103.31774791452806</v>
          </cell>
          <cell r="AE18">
            <v>104.65218081100778</v>
          </cell>
          <cell r="AF18">
            <v>102.10891378801317</v>
          </cell>
          <cell r="AG18">
            <v>100.11077519026502</v>
          </cell>
          <cell r="AH18">
            <v>98.61451329496836</v>
          </cell>
          <cell r="AI18">
            <v>99.10712970456599</v>
          </cell>
          <cell r="AJ18">
            <v>98.83705897001599</v>
          </cell>
          <cell r="AK18">
            <v>0</v>
          </cell>
          <cell r="AL18" t="e">
            <v>#DIV/0!</v>
          </cell>
        </row>
        <row r="20">
          <cell r="A20" t="str">
            <v>012</v>
          </cell>
          <cell r="B20" t="str">
            <v>Bezalkoholna pića</v>
          </cell>
          <cell r="C20">
            <v>107.85800145606548</v>
          </cell>
          <cell r="D20">
            <v>109.09668595634284</v>
          </cell>
          <cell r="E20">
            <v>109.28286935687106</v>
          </cell>
          <cell r="F20">
            <v>109.25912159993432</v>
          </cell>
          <cell r="G20">
            <v>109.48150039555541</v>
          </cell>
          <cell r="H20">
            <v>109.70164526647295</v>
          </cell>
          <cell r="I20">
            <v>105.93764084256496</v>
          </cell>
          <cell r="J20">
            <v>104.2060134876264</v>
          </cell>
          <cell r="K20">
            <v>104.1638585965986</v>
          </cell>
          <cell r="L20">
            <v>102.19019807638354</v>
          </cell>
          <cell r="M20">
            <v>102.19204579110826</v>
          </cell>
          <cell r="N20">
            <v>102.35644329355122</v>
          </cell>
          <cell r="O20">
            <v>102.11257998370809</v>
          </cell>
          <cell r="P20">
            <v>100.92819023400179</v>
          </cell>
          <cell r="Q20">
            <v>101.40374476303906</v>
          </cell>
          <cell r="R20">
            <v>105.82706203713002</v>
          </cell>
          <cell r="S20">
            <v>106.18052681908812</v>
          </cell>
          <cell r="T20">
            <v>107.57391357623246</v>
          </cell>
          <cell r="U20">
            <v>107.53288468041902</v>
          </cell>
          <cell r="V20">
            <v>108.48585529049373</v>
          </cell>
          <cell r="W20">
            <v>107.54702584970532</v>
          </cell>
          <cell r="X20">
            <v>107.34883672604482</v>
          </cell>
          <cell r="Y20">
            <v>108.2492761802404</v>
          </cell>
          <cell r="Z20">
            <v>109.0081284823116</v>
          </cell>
          <cell r="AA20">
            <v>109.26429845072072</v>
          </cell>
          <cell r="AB20">
            <v>110.44129794996968</v>
          </cell>
          <cell r="AC20">
            <v>108.89900679147686</v>
          </cell>
          <cell r="AD20">
            <v>104.46101977369193</v>
          </cell>
          <cell r="AE20">
            <v>102.62186002191038</v>
          </cell>
          <cell r="AF20">
            <v>100.84930980557374</v>
          </cell>
          <cell r="AG20">
            <v>100.21040689933234</v>
          </cell>
          <cell r="AH20">
            <v>99.96918354450996</v>
          </cell>
          <cell r="AI20">
            <v>100.02654507806137</v>
          </cell>
          <cell r="AJ20">
            <v>99.97486846922855</v>
          </cell>
          <cell r="AK20">
            <v>0</v>
          </cell>
          <cell r="AL20" t="e">
            <v>#DIV/0!</v>
          </cell>
        </row>
        <row r="22">
          <cell r="A22" t="str">
            <v>0121</v>
          </cell>
          <cell r="B22" t="str">
            <v>Kafa,čaj i kakao</v>
          </cell>
          <cell r="C22">
            <v>122.3089417379355</v>
          </cell>
          <cell r="D22">
            <v>121.13528102671802</v>
          </cell>
          <cell r="E22">
            <v>121.43073166061882</v>
          </cell>
          <cell r="F22">
            <v>121.43073166061882</v>
          </cell>
          <cell r="G22">
            <v>121.28166922226724</v>
          </cell>
          <cell r="H22">
            <v>120.90536709004598</v>
          </cell>
          <cell r="I22">
            <v>110.39558996819588</v>
          </cell>
          <cell r="J22">
            <v>107.92603722496592</v>
          </cell>
          <cell r="K22">
            <v>108.30496969126983</v>
          </cell>
          <cell r="L22">
            <v>103.04945632966745</v>
          </cell>
          <cell r="M22">
            <v>103.8308678465122</v>
          </cell>
          <cell r="N22">
            <v>103.8308678465122</v>
          </cell>
          <cell r="O22">
            <v>103.30507306341332</v>
          </cell>
          <cell r="P22">
            <v>102.68939773906179</v>
          </cell>
          <cell r="Q22">
            <v>102.96476855019023</v>
          </cell>
          <cell r="R22">
            <v>106.65794537187385</v>
          </cell>
          <cell r="S22">
            <v>109.74684801101023</v>
          </cell>
          <cell r="T22">
            <v>114.41484415269478</v>
          </cell>
          <cell r="U22">
            <v>116.39308885253217</v>
          </cell>
          <cell r="V22">
            <v>118.35448088781885</v>
          </cell>
          <cell r="W22">
            <v>114.33395016192567</v>
          </cell>
          <cell r="X22">
            <v>114.68666780068905</v>
          </cell>
          <cell r="Y22">
            <v>112.82210874305711</v>
          </cell>
          <cell r="Z22">
            <v>112.43797345620763</v>
          </cell>
          <cell r="AA22">
            <v>112.33321508504237</v>
          </cell>
          <cell r="AB22">
            <v>113.76700408477818</v>
          </cell>
          <cell r="AC22">
            <v>112.57519682380814</v>
          </cell>
          <cell r="AD22">
            <v>109.31997891095871</v>
          </cell>
          <cell r="AE22">
            <v>104.09873950116739</v>
          </cell>
          <cell r="AF22">
            <v>100.29780400638322</v>
          </cell>
          <cell r="AG22">
            <v>98.4100256594425</v>
          </cell>
          <cell r="AH22">
            <v>96.91542496143514</v>
          </cell>
          <cell r="AI22">
            <v>96.97832361135275</v>
          </cell>
          <cell r="AJ22">
            <v>96.2514676019422</v>
          </cell>
          <cell r="AK22">
            <v>0</v>
          </cell>
          <cell r="AL22" t="e">
            <v>#DIV/0!</v>
          </cell>
        </row>
        <row r="23">
          <cell r="A23" t="str">
            <v>0122</v>
          </cell>
          <cell r="B23" t="str">
            <v>Mineralna voda, bezalkoholna pića, voćni i povrćni sokovi</v>
          </cell>
          <cell r="C23">
            <v>99.14386044614278</v>
          </cell>
          <cell r="D23">
            <v>101.63616483442904</v>
          </cell>
          <cell r="E23">
            <v>101.7679588755831</v>
          </cell>
          <cell r="F23">
            <v>101.73405678774489</v>
          </cell>
          <cell r="G23">
            <v>102.15491094348128</v>
          </cell>
          <cell r="H23">
            <v>102.70408162930767</v>
          </cell>
          <cell r="I23">
            <v>102.79731311752403</v>
          </cell>
          <cell r="J23">
            <v>101.534497621444</v>
          </cell>
          <cell r="K23">
            <v>101.2508417101547</v>
          </cell>
          <cell r="L23">
            <v>101.50993416643158</v>
          </cell>
          <cell r="M23">
            <v>101.05943142332062</v>
          </cell>
          <cell r="N23">
            <v>101.34958356091326</v>
          </cell>
          <cell r="O23">
            <v>101.2879407419471</v>
          </cell>
          <cell r="P23">
            <v>99.74544698127931</v>
          </cell>
          <cell r="Q23">
            <v>100.34865225731716</v>
          </cell>
          <cell r="R23">
            <v>105.23811609214584</v>
          </cell>
          <cell r="S23">
            <v>103.82001160161656</v>
          </cell>
          <cell r="T23">
            <v>103.18770581406763</v>
          </cell>
          <cell r="U23">
            <v>101.94632587576417</v>
          </cell>
          <cell r="V23">
            <v>102.31403545525957</v>
          </cell>
          <cell r="W23">
            <v>103.18892143717623</v>
          </cell>
          <cell r="X23">
            <v>102.66446104089697</v>
          </cell>
          <cell r="Y23">
            <v>105.23761796683515</v>
          </cell>
          <cell r="Z23">
            <v>106.69836630504183</v>
          </cell>
          <cell r="AA23">
            <v>107.19281465765455</v>
          </cell>
          <cell r="AB23">
            <v>108.23404658765328</v>
          </cell>
          <cell r="AC23">
            <v>106.47209016414737</v>
          </cell>
          <cell r="AD23">
            <v>101.29646915279886</v>
          </cell>
          <cell r="AE23">
            <v>101.63470669520231</v>
          </cell>
          <cell r="AF23">
            <v>101.20470219164272</v>
          </cell>
          <cell r="AG23">
            <v>101.40112775291819</v>
          </cell>
          <cell r="AH23">
            <v>102.0429160197691</v>
          </cell>
          <cell r="AI23">
            <v>102.1232983456264</v>
          </cell>
          <cell r="AJ23">
            <v>102.55535029896107</v>
          </cell>
          <cell r="AK23">
            <v>0</v>
          </cell>
          <cell r="AL23" t="e">
            <v>#DIV/0!</v>
          </cell>
        </row>
        <row r="25">
          <cell r="A25" t="str">
            <v>02</v>
          </cell>
          <cell r="B25" t="str">
            <v>ALKOHOLNA PIĆA I DUVAN</v>
          </cell>
          <cell r="C25">
            <v>108.46406546576178</v>
          </cell>
          <cell r="D25">
            <v>108.97348606620794</v>
          </cell>
          <cell r="E25">
            <v>109.82357999560956</v>
          </cell>
          <cell r="F25">
            <v>110.77642879127878</v>
          </cell>
          <cell r="G25">
            <v>111.0542126043601</v>
          </cell>
          <cell r="H25">
            <v>124.58930268409252</v>
          </cell>
          <cell r="I25">
            <v>125.08865927014764</v>
          </cell>
          <cell r="J25">
            <v>125.36368121898013</v>
          </cell>
          <cell r="K25">
            <v>125.39071256318064</v>
          </cell>
          <cell r="L25">
            <v>125.48813039810219</v>
          </cell>
          <cell r="M25">
            <v>126.21446942075458</v>
          </cell>
          <cell r="N25">
            <v>126.22053298601956</v>
          </cell>
          <cell r="O25">
            <v>121.75066913585324</v>
          </cell>
          <cell r="P25">
            <v>124.79955462656665</v>
          </cell>
          <cell r="Q25">
            <v>125.4628041745063</v>
          </cell>
          <cell r="R25">
            <v>125.3742762598949</v>
          </cell>
          <cell r="S25">
            <v>125.40147307793185</v>
          </cell>
          <cell r="T25">
            <v>111.90278725868743</v>
          </cell>
          <cell r="U25">
            <v>111.4988012908457</v>
          </cell>
          <cell r="V25">
            <v>111.11442004483642</v>
          </cell>
          <cell r="W25">
            <v>110.6878169153296</v>
          </cell>
          <cell r="X25">
            <v>111.09461719319941</v>
          </cell>
          <cell r="Y25">
            <v>110.67699411412993</v>
          </cell>
          <cell r="Z25">
            <v>110.6716772519581</v>
          </cell>
          <cell r="AA25">
            <v>104.05982462242729</v>
          </cell>
          <cell r="AB25">
            <v>101.60374846950744</v>
          </cell>
          <cell r="AC25">
            <v>100.75495060149755</v>
          </cell>
          <cell r="AD25">
            <v>100.61417283287591</v>
          </cell>
          <cell r="AE25">
            <v>102.51251957439563</v>
          </cell>
          <cell r="AF25">
            <v>102.27396559157786</v>
          </cell>
          <cell r="AG25">
            <v>106.75069389259899</v>
          </cell>
          <cell r="AH25">
            <v>107.46680634918097</v>
          </cell>
          <cell r="AI25">
            <v>108.06543968184495</v>
          </cell>
          <cell r="AJ25">
            <v>107.66505434443276</v>
          </cell>
          <cell r="AK25">
            <v>0</v>
          </cell>
          <cell r="AL25" t="e">
            <v>#DIV/0!</v>
          </cell>
        </row>
        <row r="27">
          <cell r="A27" t="str">
            <v>021</v>
          </cell>
          <cell r="B27" t="str">
            <v>Alkoholna pića</v>
          </cell>
          <cell r="C27">
            <v>98.91549443157342</v>
          </cell>
          <cell r="D27">
            <v>100.03889372602313</v>
          </cell>
          <cell r="E27">
            <v>101.91755415824646</v>
          </cell>
          <cell r="F27">
            <v>104.06187861846338</v>
          </cell>
          <cell r="G27">
            <v>104.69469459254046</v>
          </cell>
          <cell r="H27">
            <v>104.7002880528321</v>
          </cell>
          <cell r="I27">
            <v>105.71388525110605</v>
          </cell>
          <cell r="J27">
            <v>106.27246063278284</v>
          </cell>
          <cell r="K27">
            <v>106.32800851016424</v>
          </cell>
          <cell r="L27">
            <v>106.52755219870289</v>
          </cell>
          <cell r="M27">
            <v>108.01771171575973</v>
          </cell>
          <cell r="N27">
            <v>108.03024705530883</v>
          </cell>
          <cell r="O27">
            <v>106.00571774079096</v>
          </cell>
          <cell r="P27">
            <v>105.9211048722674</v>
          </cell>
          <cell r="Q27">
            <v>105.27838692382727</v>
          </cell>
          <cell r="R27">
            <v>105.09976840980417</v>
          </cell>
          <cell r="S27">
            <v>105.15479287587107</v>
          </cell>
          <cell r="T27">
            <v>105.43349063145094</v>
          </cell>
          <cell r="U27">
            <v>104.5192483385183</v>
          </cell>
          <cell r="V27">
            <v>103.6531760400148</v>
          </cell>
          <cell r="W27">
            <v>102.6918946031752</v>
          </cell>
          <cell r="X27">
            <v>103.60256594437516</v>
          </cell>
          <cell r="Y27">
            <v>102.66908901966974</v>
          </cell>
          <cell r="Z27">
            <v>102.65717576456628</v>
          </cell>
          <cell r="AA27">
            <v>102.82747230624554</v>
          </cell>
          <cell r="AB27">
            <v>103.47820810528583</v>
          </cell>
          <cell r="AC27">
            <v>103.22994074864597</v>
          </cell>
          <cell r="AD27">
            <v>102.642889178284</v>
          </cell>
          <cell r="AE27">
            <v>103.01289400118108</v>
          </cell>
          <cell r="AF27">
            <v>102.32040183171662</v>
          </cell>
          <cell r="AG27">
            <v>104.30464531205013</v>
          </cell>
          <cell r="AH27">
            <v>104.84584914782627</v>
          </cell>
          <cell r="AI27">
            <v>104.6621647355972</v>
          </cell>
          <cell r="AJ27">
            <v>103.77460259612879</v>
          </cell>
          <cell r="AK27">
            <v>0</v>
          </cell>
          <cell r="AL27" t="e">
            <v>#DIV/0!</v>
          </cell>
        </row>
        <row r="29">
          <cell r="A29" t="str">
            <v>0211</v>
          </cell>
          <cell r="B29" t="str">
            <v>Žestoka alkoholna pića</v>
          </cell>
          <cell r="C29">
            <v>95.13684093228738</v>
          </cell>
          <cell r="D29">
            <v>96.41111013681724</v>
          </cell>
          <cell r="E29">
            <v>99.21931511457203</v>
          </cell>
          <cell r="F29">
            <v>101.6862114057788</v>
          </cell>
          <cell r="G29">
            <v>102.18509210146138</v>
          </cell>
          <cell r="H29">
            <v>102.21525425687486</v>
          </cell>
          <cell r="I29">
            <v>103.7837053005189</v>
          </cell>
          <cell r="J29">
            <v>104.67652203537543</v>
          </cell>
          <cell r="K29">
            <v>104.771796308172</v>
          </cell>
          <cell r="L29">
            <v>105.16895378552572</v>
          </cell>
          <cell r="M29">
            <v>108.16329746122221</v>
          </cell>
          <cell r="N29">
            <v>108.18453970442307</v>
          </cell>
          <cell r="O29">
            <v>107.86877742950993</v>
          </cell>
          <cell r="P29">
            <v>107.78606408864091</v>
          </cell>
          <cell r="Q29">
            <v>107.03533752377648</v>
          </cell>
          <cell r="R29">
            <v>107.28858259870037</v>
          </cell>
          <cell r="S29">
            <v>107.91568772711994</v>
          </cell>
          <cell r="T29">
            <v>108.20968687749904</v>
          </cell>
          <cell r="U29">
            <v>106.5616341713606</v>
          </cell>
          <cell r="V29">
            <v>105.07610254659512</v>
          </cell>
          <cell r="W29">
            <v>105.09104947608789</v>
          </cell>
          <cell r="X29">
            <v>106.4087883055264</v>
          </cell>
          <cell r="Y29">
            <v>104.2483304504913</v>
          </cell>
          <cell r="Z29">
            <v>104.22786108957555</v>
          </cell>
          <cell r="AA29">
            <v>103.93038814067674</v>
          </cell>
          <cell r="AB29">
            <v>103.0498176023118</v>
          </cell>
          <cell r="AC29">
            <v>103.95632974816581</v>
          </cell>
          <cell r="AD29">
            <v>102.81699282076538</v>
          </cell>
          <cell r="AE29">
            <v>104.08029686825438</v>
          </cell>
          <cell r="AF29">
            <v>103.23716799305897</v>
          </cell>
          <cell r="AG29">
            <v>105.22050579559823</v>
          </cell>
          <cell r="AH29">
            <v>105.16692362038411</v>
          </cell>
          <cell r="AI29">
            <v>103.38151843080014</v>
          </cell>
          <cell r="AJ29">
            <v>101.73617813603981</v>
          </cell>
          <cell r="AK29">
            <v>0</v>
          </cell>
          <cell r="AL29" t="e">
            <v>#DIV/0!</v>
          </cell>
        </row>
        <row r="30">
          <cell r="A30" t="str">
            <v>0212</v>
          </cell>
          <cell r="B30" t="str">
            <v>Vino</v>
          </cell>
          <cell r="C30">
            <v>98.515490995401</v>
          </cell>
          <cell r="D30">
            <v>99.04114803428108</v>
          </cell>
          <cell r="E30">
            <v>100.01675113442074</v>
          </cell>
          <cell r="F30">
            <v>101.79587582379213</v>
          </cell>
          <cell r="G30">
            <v>104.00991733382182</v>
          </cell>
          <cell r="H30">
            <v>103.73681638432883</v>
          </cell>
          <cell r="I30">
            <v>104.16248761372049</v>
          </cell>
          <cell r="J30">
            <v>104.47615535504376</v>
          </cell>
          <cell r="K30">
            <v>104.46715741982102</v>
          </cell>
          <cell r="L30">
            <v>104.21312155947169</v>
          </cell>
          <cell r="M30">
            <v>102.1622558710215</v>
          </cell>
          <cell r="N30">
            <v>102.1622558710215</v>
          </cell>
          <cell r="O30">
            <v>104.12892384444929</v>
          </cell>
          <cell r="P30">
            <v>103.9063964846445</v>
          </cell>
          <cell r="Q30">
            <v>103.43340181195255</v>
          </cell>
          <cell r="R30">
            <v>101.62565746690804</v>
          </cell>
          <cell r="S30">
            <v>98.97806607887621</v>
          </cell>
          <cell r="T30">
            <v>100.13637311847867</v>
          </cell>
          <cell r="U30">
            <v>100.10150835688488</v>
          </cell>
          <cell r="V30">
            <v>99.5809558340631</v>
          </cell>
          <cell r="W30">
            <v>90.74322099822538</v>
          </cell>
          <cell r="X30">
            <v>90.5649029548754</v>
          </cell>
          <cell r="Y30">
            <v>92.53231500047008</v>
          </cell>
          <cell r="Z30">
            <v>92.53231500047009</v>
          </cell>
          <cell r="AA30">
            <v>92.71289319530108</v>
          </cell>
          <cell r="AB30">
            <v>97.79235019538156</v>
          </cell>
          <cell r="AC30">
            <v>92.21384261483598</v>
          </cell>
          <cell r="AD30">
            <v>91.60495180719434</v>
          </cell>
          <cell r="AE30">
            <v>90.48933459218065</v>
          </cell>
          <cell r="AF30">
            <v>89.06127657206545</v>
          </cell>
          <cell r="AG30">
            <v>91.73004546366114</v>
          </cell>
          <cell r="AH30">
            <v>93.42285036599763</v>
          </cell>
          <cell r="AI30">
            <v>103.9354521813606</v>
          </cell>
          <cell r="AJ30">
            <v>104.28555722764443</v>
          </cell>
          <cell r="AK30">
            <v>0</v>
          </cell>
          <cell r="AL30" t="e">
            <v>#DIV/0!</v>
          </cell>
        </row>
        <row r="31">
          <cell r="A31" t="str">
            <v>0213</v>
          </cell>
          <cell r="B31" t="str">
            <v>Pivo</v>
          </cell>
          <cell r="C31">
            <v>108.18620062414001</v>
          </cell>
          <cell r="D31">
            <v>109.27148110353416</v>
          </cell>
          <cell r="E31">
            <v>109.27148110353416</v>
          </cell>
          <cell r="F31">
            <v>110.81368244804133</v>
          </cell>
          <cell r="G31">
            <v>110.78666356341806</v>
          </cell>
          <cell r="H31">
            <v>110.90627532002704</v>
          </cell>
          <cell r="I31">
            <v>110.90627532002704</v>
          </cell>
          <cell r="J31">
            <v>110.78666356341809</v>
          </cell>
          <cell r="K31">
            <v>110.78666356341809</v>
          </cell>
          <cell r="L31">
            <v>110.78666356341809</v>
          </cell>
          <cell r="M31">
            <v>110.83841116493699</v>
          </cell>
          <cell r="N31">
            <v>110.83841116493699</v>
          </cell>
          <cell r="O31">
            <v>102.83298331944503</v>
          </cell>
          <cell r="P31">
            <v>102.82190053254696</v>
          </cell>
          <cell r="Q31">
            <v>102.31792074086084</v>
          </cell>
          <cell r="R31">
            <v>102.13978441782888</v>
          </cell>
          <cell r="S31">
            <v>102.55516611383497</v>
          </cell>
          <cell r="T31">
            <v>102.27794631057161</v>
          </cell>
          <cell r="U31">
            <v>102.4493228362863</v>
          </cell>
          <cell r="V31">
            <v>102.75581080576617</v>
          </cell>
          <cell r="W31">
            <v>104.29731354618283</v>
          </cell>
          <cell r="X31">
            <v>104.99599765689473</v>
          </cell>
          <cell r="Y31">
            <v>105.00061259675198</v>
          </cell>
          <cell r="Z31">
            <v>105.00061259675199</v>
          </cell>
          <cell r="AA31">
            <v>105.9156430805234</v>
          </cell>
          <cell r="AB31">
            <v>106.44931041674725</v>
          </cell>
          <cell r="AC31">
            <v>107.27796186249444</v>
          </cell>
          <cell r="AD31">
            <v>107.59033888867344</v>
          </cell>
          <cell r="AE31">
            <v>107.37655237042947</v>
          </cell>
          <cell r="AF31">
            <v>107.37935725945826</v>
          </cell>
          <cell r="AG31">
            <v>108.85362569485841</v>
          </cell>
          <cell r="AH31">
            <v>109.634463062637</v>
          </cell>
          <cell r="AI31">
            <v>106.45195578265823</v>
          </cell>
          <cell r="AJ31">
            <v>106.48298469071919</v>
          </cell>
          <cell r="AK31">
            <v>0</v>
          </cell>
          <cell r="AL31" t="e">
            <v>#DIV/0!</v>
          </cell>
        </row>
        <row r="33">
          <cell r="A33" t="str">
            <v>022</v>
          </cell>
          <cell r="B33" t="str">
            <v>Duvan</v>
          </cell>
          <cell r="C33">
            <v>115.41179606100118</v>
          </cell>
          <cell r="D33">
            <v>115.41179606100118</v>
          </cell>
          <cell r="E33">
            <v>115.41179606100118</v>
          </cell>
          <cell r="F33">
            <v>115.41179606100118</v>
          </cell>
          <cell r="G33">
            <v>115.41179606100118</v>
          </cell>
          <cell r="H33">
            <v>139.3934010459583</v>
          </cell>
          <cell r="I33">
            <v>139.3934010459583</v>
          </cell>
          <cell r="J33">
            <v>139.3934010459583</v>
          </cell>
          <cell r="K33">
            <v>139.3934010459583</v>
          </cell>
          <cell r="L33">
            <v>139.3934010459583</v>
          </cell>
          <cell r="M33">
            <v>139.3934010459583</v>
          </cell>
          <cell r="N33">
            <v>139.3934010459583</v>
          </cell>
          <cell r="O33">
            <v>133.00567748365347</v>
          </cell>
          <cell r="P33">
            <v>138.79577972303164</v>
          </cell>
          <cell r="Q33">
            <v>140.65292880479652</v>
          </cell>
          <cell r="R33">
            <v>140.65292880479652</v>
          </cell>
          <cell r="S33">
            <v>140.65292880479652</v>
          </cell>
          <cell r="T33">
            <v>116.45463137275513</v>
          </cell>
          <cell r="U33">
            <v>116.45463137275513</v>
          </cell>
          <cell r="V33">
            <v>116.45463137275513</v>
          </cell>
          <cell r="W33">
            <v>116.45463137275513</v>
          </cell>
          <cell r="X33">
            <v>116.45463137275513</v>
          </cell>
          <cell r="Y33">
            <v>116.45463137275513</v>
          </cell>
          <cell r="Z33">
            <v>116.45463137275513</v>
          </cell>
          <cell r="AA33">
            <v>105.04050109913383</v>
          </cell>
          <cell r="AB33">
            <v>100.65855777309638</v>
          </cell>
          <cell r="AC33">
            <v>99.32948521322442</v>
          </cell>
          <cell r="AD33">
            <v>99.47964316517182</v>
          </cell>
          <cell r="AE33">
            <v>102.14749137237776</v>
          </cell>
          <cell r="AF33">
            <v>102.14749137237776</v>
          </cell>
          <cell r="AG33">
            <v>107.8875635736469</v>
          </cell>
          <cell r="AH33">
            <v>108.69608864024099</v>
          </cell>
          <cell r="AI33">
            <v>109.57911054846122</v>
          </cell>
          <cell r="AJ33">
            <v>109.57911054846122</v>
          </cell>
          <cell r="AK33">
            <v>0</v>
          </cell>
          <cell r="AL33" t="e">
            <v>#DIV/0!</v>
          </cell>
        </row>
        <row r="35">
          <cell r="A35" t="str">
            <v>0220</v>
          </cell>
          <cell r="B35" t="str">
            <v>Duvan</v>
          </cell>
          <cell r="C35">
            <v>115.41179606100118</v>
          </cell>
          <cell r="D35">
            <v>115.41179606100118</v>
          </cell>
          <cell r="E35">
            <v>115.41179606100118</v>
          </cell>
          <cell r="F35">
            <v>115.41179606100118</v>
          </cell>
          <cell r="G35">
            <v>115.41179606100118</v>
          </cell>
          <cell r="H35">
            <v>139.3934010459583</v>
          </cell>
          <cell r="I35">
            <v>139.3934010459583</v>
          </cell>
          <cell r="J35">
            <v>139.3934010459583</v>
          </cell>
          <cell r="K35">
            <v>139.3934010459583</v>
          </cell>
          <cell r="L35">
            <v>139.3934010459583</v>
          </cell>
          <cell r="M35">
            <v>139.3934010459583</v>
          </cell>
          <cell r="N35">
            <v>139.3934010459583</v>
          </cell>
          <cell r="O35">
            <v>133.00567748365347</v>
          </cell>
          <cell r="P35">
            <v>138.79577972303164</v>
          </cell>
          <cell r="Q35">
            <v>140.65292880479652</v>
          </cell>
          <cell r="R35">
            <v>140.65292880479652</v>
          </cell>
          <cell r="S35">
            <v>140.65292880479652</v>
          </cell>
          <cell r="T35">
            <v>116.45463137275513</v>
          </cell>
          <cell r="U35">
            <v>116.45463137275513</v>
          </cell>
          <cell r="V35">
            <v>116.45463137275513</v>
          </cell>
          <cell r="W35">
            <v>116.45463137275513</v>
          </cell>
          <cell r="X35">
            <v>116.45463137275513</v>
          </cell>
          <cell r="Y35">
            <v>116.45463137275513</v>
          </cell>
          <cell r="Z35">
            <v>116.45463137275513</v>
          </cell>
          <cell r="AA35">
            <v>105.04050109913383</v>
          </cell>
          <cell r="AB35">
            <v>100.65855777309638</v>
          </cell>
          <cell r="AC35">
            <v>99.32948521322442</v>
          </cell>
          <cell r="AD35">
            <v>99.47964316517182</v>
          </cell>
          <cell r="AE35">
            <v>102.14749137237776</v>
          </cell>
          <cell r="AF35">
            <v>102.14749137237776</v>
          </cell>
          <cell r="AG35">
            <v>107.8875635736469</v>
          </cell>
          <cell r="AH35">
            <v>108.69608864024099</v>
          </cell>
          <cell r="AI35">
            <v>109.57911054846122</v>
          </cell>
          <cell r="AJ35">
            <v>109.57911054846122</v>
          </cell>
          <cell r="AK35">
            <v>0</v>
          </cell>
          <cell r="AL35" t="e">
            <v>#DIV/0!</v>
          </cell>
        </row>
        <row r="37">
          <cell r="A37" t="str">
            <v>03</v>
          </cell>
          <cell r="B37" t="str">
            <v>ODJEĆA I OBUĆA</v>
          </cell>
          <cell r="C37">
            <v>97.83411361479627</v>
          </cell>
          <cell r="D37">
            <v>97.81582109224074</v>
          </cell>
          <cell r="E37">
            <v>97.95720582013455</v>
          </cell>
          <cell r="F37">
            <v>97.65518951561852</v>
          </cell>
          <cell r="G37">
            <v>98.15938581931698</v>
          </cell>
          <cell r="H37">
            <v>98.63888520780468</v>
          </cell>
          <cell r="I37">
            <v>98.68682856354513</v>
          </cell>
          <cell r="J37">
            <v>97.99993846379722</v>
          </cell>
          <cell r="K37">
            <v>99.30199243170833</v>
          </cell>
          <cell r="L37">
            <v>99.48171567939032</v>
          </cell>
          <cell r="M37">
            <v>99.4083344970837</v>
          </cell>
          <cell r="N37">
            <v>98.45592477091967</v>
          </cell>
          <cell r="O37">
            <v>100.67975206922542</v>
          </cell>
          <cell r="P37">
            <v>97.75167397518105</v>
          </cell>
          <cell r="Q37">
            <v>96.89340863762989</v>
          </cell>
          <cell r="R37">
            <v>96.98729479357586</v>
          </cell>
          <cell r="S37">
            <v>99.04863704426349</v>
          </cell>
          <cell r="T37">
            <v>99.79887936230341</v>
          </cell>
          <cell r="U37">
            <v>99.92255779224625</v>
          </cell>
          <cell r="V37">
            <v>99.70950553755392</v>
          </cell>
          <cell r="W37">
            <v>98.7482787244393</v>
          </cell>
          <cell r="X37">
            <v>102.44269924631743</v>
          </cell>
          <cell r="Y37">
            <v>104.62102615258004</v>
          </cell>
          <cell r="Z37">
            <v>103.90446225795118</v>
          </cell>
          <cell r="AA37">
            <v>101.43028916808943</v>
          </cell>
          <cell r="AB37">
            <v>103.40529083038884</v>
          </cell>
          <cell r="AC37">
            <v>108.4196899574166</v>
          </cell>
          <cell r="AD37">
            <v>109.37477878069322</v>
          </cell>
          <cell r="AE37">
            <v>102.32613696597785</v>
          </cell>
          <cell r="AF37">
            <v>99.26463271586734</v>
          </cell>
          <cell r="AG37">
            <v>97.34309169131218</v>
          </cell>
          <cell r="AH37">
            <v>100.50105055027142</v>
          </cell>
          <cell r="AI37">
            <v>100.51641698173724</v>
          </cell>
          <cell r="AJ37">
            <v>101.32107797382119</v>
          </cell>
          <cell r="AK37">
            <v>0</v>
          </cell>
          <cell r="AL37" t="e">
            <v>#DIV/0!</v>
          </cell>
        </row>
        <row r="39">
          <cell r="A39" t="str">
            <v>031</v>
          </cell>
          <cell r="B39" t="str">
            <v>Odjeća</v>
          </cell>
          <cell r="C39">
            <v>97.10441775112243</v>
          </cell>
          <cell r="D39">
            <v>97.19331654488342</v>
          </cell>
          <cell r="E39">
            <v>97.06891203700513</v>
          </cell>
          <cell r="F39">
            <v>96.56277362759613</v>
          </cell>
          <cell r="G39">
            <v>97.58367698856863</v>
          </cell>
          <cell r="H39">
            <v>97.60215927264602</v>
          </cell>
          <cell r="I39">
            <v>97.68320104831926</v>
          </cell>
          <cell r="J39">
            <v>98.05602522232029</v>
          </cell>
          <cell r="K39">
            <v>100.2155388696592</v>
          </cell>
          <cell r="L39">
            <v>100.2050796160141</v>
          </cell>
          <cell r="M39">
            <v>100.43683973000567</v>
          </cell>
          <cell r="N39">
            <v>99.7050583634778</v>
          </cell>
          <cell r="O39">
            <v>101.73951123857468</v>
          </cell>
          <cell r="P39">
            <v>96.51483853031392</v>
          </cell>
          <cell r="Q39">
            <v>95.83134088387804</v>
          </cell>
          <cell r="R39">
            <v>96.72548823613536</v>
          </cell>
          <cell r="S39">
            <v>99.9587264582543</v>
          </cell>
          <cell r="T39">
            <v>101.87639346947526</v>
          </cell>
          <cell r="U39">
            <v>101.8129715438754</v>
          </cell>
          <cell r="V39">
            <v>99.94708503134156</v>
          </cell>
          <cell r="W39">
            <v>100.78155638471038</v>
          </cell>
          <cell r="X39">
            <v>106.276542375487</v>
          </cell>
          <cell r="Y39">
            <v>108.89384353181062</v>
          </cell>
          <cell r="Z39">
            <v>108.64528911982612</v>
          </cell>
          <cell r="AA39">
            <v>106.51478399878663</v>
          </cell>
          <cell r="AB39">
            <v>111.48774345375764</v>
          </cell>
          <cell r="AC39">
            <v>115.68042500521443</v>
          </cell>
          <cell r="AD39">
            <v>115.70235089167518</v>
          </cell>
          <cell r="AE39">
            <v>105.20740324306743</v>
          </cell>
          <cell r="AF39">
            <v>100.11668599374313</v>
          </cell>
          <cell r="AG39">
            <v>99.52580777886088</v>
          </cell>
          <cell r="AH39">
            <v>103.10109744674139</v>
          </cell>
          <cell r="AI39">
            <v>100.52663358666747</v>
          </cell>
          <cell r="AJ39">
            <v>98.34247438823411</v>
          </cell>
          <cell r="AK39">
            <v>0</v>
          </cell>
          <cell r="AL39" t="e">
            <v>#DIV/0!</v>
          </cell>
        </row>
        <row r="41">
          <cell r="A41" t="str">
            <v>0311</v>
          </cell>
          <cell r="B41" t="str">
            <v>Materijal za odjeću</v>
          </cell>
          <cell r="C41">
            <v>100.70789489495657</v>
          </cell>
          <cell r="D41">
            <v>100.2668934952198</v>
          </cell>
          <cell r="E41">
            <v>100.29176387474182</v>
          </cell>
          <cell r="F41">
            <v>100.29176387474182</v>
          </cell>
          <cell r="G41">
            <v>100.10904673093575</v>
          </cell>
          <cell r="H41">
            <v>100.10904673093575</v>
          </cell>
          <cell r="I41">
            <v>100.10904673093575</v>
          </cell>
          <cell r="J41">
            <v>100.09956293234698</v>
          </cell>
          <cell r="K41">
            <v>99.91431790678874</v>
          </cell>
          <cell r="L41">
            <v>99.79882977125433</v>
          </cell>
          <cell r="M41">
            <v>99.79882977125433</v>
          </cell>
          <cell r="N41">
            <v>99.82487606239363</v>
          </cell>
          <cell r="O41">
            <v>99.84803344779604</v>
          </cell>
          <cell r="P41">
            <v>100</v>
          </cell>
          <cell r="Q41">
            <v>104.97925311203322</v>
          </cell>
          <cell r="R41">
            <v>104.9792531120332</v>
          </cell>
          <cell r="S41">
            <v>104.97925311203322</v>
          </cell>
          <cell r="T41">
            <v>100.00000000000003</v>
          </cell>
          <cell r="U41">
            <v>100.00000000000003</v>
          </cell>
          <cell r="V41">
            <v>100.00000000000003</v>
          </cell>
          <cell r="W41">
            <v>100.00000000000004</v>
          </cell>
          <cell r="X41">
            <v>100.00000000000004</v>
          </cell>
          <cell r="Y41">
            <v>100.41493775933614</v>
          </cell>
          <cell r="Z41">
            <v>100.00000000000003</v>
          </cell>
          <cell r="AA41">
            <v>96.68049792531124</v>
          </cell>
          <cell r="AB41">
            <v>96.68049792531124</v>
          </cell>
          <cell r="AC41">
            <v>92.09486166007906</v>
          </cell>
          <cell r="AD41">
            <v>92.49011857707514</v>
          </cell>
          <cell r="AE41">
            <v>92.09486166007905</v>
          </cell>
          <cell r="AF41">
            <v>96.6804979253112</v>
          </cell>
          <cell r="AG41">
            <v>96.6804979253112</v>
          </cell>
          <cell r="AH41">
            <v>96.68049792531123</v>
          </cell>
          <cell r="AI41">
            <v>96.68049792531119</v>
          </cell>
          <cell r="AJ41">
            <v>96.68049792531119</v>
          </cell>
          <cell r="AK41">
            <v>0</v>
          </cell>
          <cell r="AL41" t="e">
            <v>#DIV/0!</v>
          </cell>
        </row>
        <row r="42">
          <cell r="A42" t="str">
            <v>0312</v>
          </cell>
          <cell r="B42" t="str">
            <v>Odjeća</v>
          </cell>
          <cell r="C42">
            <v>96.9723129793248</v>
          </cell>
          <cell r="D42">
            <v>97.04763168563501</v>
          </cell>
          <cell r="E42">
            <v>96.88280445580003</v>
          </cell>
          <cell r="F42">
            <v>96.35210687868916</v>
          </cell>
          <cell r="G42">
            <v>97.40807980243659</v>
          </cell>
          <cell r="H42">
            <v>97.41889213378691</v>
          </cell>
          <cell r="I42">
            <v>97.51596819055258</v>
          </cell>
          <cell r="J42">
            <v>97.88400813031933</v>
          </cell>
          <cell r="K42">
            <v>100.13176656212705</v>
          </cell>
          <cell r="L42">
            <v>100.13046182858989</v>
          </cell>
          <cell r="M42">
            <v>100.3574080777033</v>
          </cell>
          <cell r="N42">
            <v>99.58536063682436</v>
          </cell>
          <cell r="O42">
            <v>101.74441567627561</v>
          </cell>
          <cell r="P42">
            <v>96.24321790292268</v>
          </cell>
          <cell r="Q42">
            <v>95.46470687236955</v>
          </cell>
          <cell r="R42">
            <v>96.40199122970759</v>
          </cell>
          <cell r="S42">
            <v>99.80229560771132</v>
          </cell>
          <cell r="T42">
            <v>101.90678285904637</v>
          </cell>
          <cell r="U42">
            <v>101.89340429621497</v>
          </cell>
          <cell r="V42">
            <v>99.9493869949171</v>
          </cell>
          <cell r="W42">
            <v>100.8471551542007</v>
          </cell>
          <cell r="X42">
            <v>106.64543310631606</v>
          </cell>
          <cell r="Y42">
            <v>109.41797612029427</v>
          </cell>
          <cell r="Z42">
            <v>109.15732919371463</v>
          </cell>
          <cell r="AA42">
            <v>106.99332306091492</v>
          </cell>
          <cell r="AB42">
            <v>112.35291979423465</v>
          </cell>
          <cell r="AC42">
            <v>116.7812711910164</v>
          </cell>
          <cell r="AD42">
            <v>116.78636190930672</v>
          </cell>
          <cell r="AE42">
            <v>105.94791256289007</v>
          </cell>
          <cell r="AF42">
            <v>100.59253789722824</v>
          </cell>
          <cell r="AG42">
            <v>99.93970414303541</v>
          </cell>
          <cell r="AH42">
            <v>103.52859075747895</v>
          </cell>
          <cell r="AI42">
            <v>100.78727983626605</v>
          </cell>
          <cell r="AJ42">
            <v>98.36587077181353</v>
          </cell>
          <cell r="AK42">
            <v>0</v>
          </cell>
          <cell r="AL42" t="e">
            <v>#DIV/0!</v>
          </cell>
        </row>
        <row r="43">
          <cell r="A43" t="str">
            <v>0313</v>
          </cell>
          <cell r="B43" t="str">
            <v>Ostali odjevi artikli i dodaci odjeći</v>
          </cell>
          <cell r="C43">
            <v>101.00727887393374</v>
          </cell>
          <cell r="D43">
            <v>100.97437209419991</v>
          </cell>
          <cell r="E43">
            <v>101.25005076828997</v>
          </cell>
          <cell r="F43">
            <v>101.52035391189189</v>
          </cell>
          <cell r="G43">
            <v>101.52035391189189</v>
          </cell>
          <cell r="H43">
            <v>101.81641153922583</v>
          </cell>
          <cell r="I43">
            <v>101.0502086974365</v>
          </cell>
          <cell r="J43">
            <v>101.02598761296152</v>
          </cell>
          <cell r="K43">
            <v>103.9943933575345</v>
          </cell>
          <cell r="L43">
            <v>103.52685551960121</v>
          </cell>
          <cell r="M43">
            <v>103.52685551960121</v>
          </cell>
          <cell r="N43">
            <v>103.50191423014448</v>
          </cell>
          <cell r="O43">
            <v>102.9962739018995</v>
          </cell>
          <cell r="P43">
            <v>102.9962739018995</v>
          </cell>
          <cell r="Q43">
            <v>102.71584069707602</v>
          </cell>
          <cell r="R43">
            <v>102.44235450865877</v>
          </cell>
          <cell r="S43">
            <v>102.44235450865877</v>
          </cell>
          <cell r="T43">
            <v>102.26678596571128</v>
          </cell>
          <cell r="U43">
            <v>100.00026506662891</v>
          </cell>
          <cell r="V43">
            <v>100.00822774932206</v>
          </cell>
          <cell r="W43">
            <v>97.7601598071337</v>
          </cell>
          <cell r="X43">
            <v>97.7601598071337</v>
          </cell>
          <cell r="Y43">
            <v>97.76015980713372</v>
          </cell>
          <cell r="Z43">
            <v>97.78371748199628</v>
          </cell>
          <cell r="AA43">
            <v>97.78371748199628</v>
          </cell>
          <cell r="AB43">
            <v>93.61652388789763</v>
          </cell>
          <cell r="AC43">
            <v>93.61652388789761</v>
          </cell>
          <cell r="AD43">
            <v>93.61652388789759</v>
          </cell>
          <cell r="AE43">
            <v>85.70544371049206</v>
          </cell>
          <cell r="AF43">
            <v>85.70544371049205</v>
          </cell>
          <cell r="AG43">
            <v>87.64797035485174</v>
          </cell>
          <cell r="AH43">
            <v>101.4320467817902</v>
          </cell>
          <cell r="AI43">
            <v>101.43204678179019</v>
          </cell>
          <cell r="AJ43">
            <v>101.43204678179016</v>
          </cell>
          <cell r="AK43">
            <v>0</v>
          </cell>
          <cell r="AL43" t="e">
            <v>#DIV/0!</v>
          </cell>
        </row>
        <row r="44">
          <cell r="A44" t="str">
            <v>0314</v>
          </cell>
          <cell r="B44" t="str">
            <v>Šivenje, popravka i iznajmljivanje odjece</v>
          </cell>
          <cell r="C44">
            <v>97.17044585085601</v>
          </cell>
          <cell r="D44">
            <v>99.0314963019709</v>
          </cell>
          <cell r="E44">
            <v>101.1768205334451</v>
          </cell>
          <cell r="F44">
            <v>100.89769233443124</v>
          </cell>
          <cell r="G44">
            <v>102.12164118454132</v>
          </cell>
          <cell r="H44">
            <v>102.40811798979794</v>
          </cell>
          <cell r="I44">
            <v>102.40811798979794</v>
          </cell>
          <cell r="J44">
            <v>104.12588473030553</v>
          </cell>
          <cell r="K44">
            <v>101.92603324023504</v>
          </cell>
          <cell r="L44">
            <v>101.92603324023504</v>
          </cell>
          <cell r="M44">
            <v>103.09143692471115</v>
          </cell>
          <cell r="N44">
            <v>103.42557044960547</v>
          </cell>
          <cell r="O44">
            <v>102.29341416415937</v>
          </cell>
          <cell r="P44">
            <v>101.35632851103821</v>
          </cell>
          <cell r="Q44">
            <v>100.14049774776743</v>
          </cell>
          <cell r="R44">
            <v>100.4175312074826</v>
          </cell>
          <cell r="S44">
            <v>100.4175312074826</v>
          </cell>
          <cell r="T44">
            <v>100.13662287622178</v>
          </cell>
          <cell r="U44">
            <v>100.13662287622178</v>
          </cell>
          <cell r="V44">
            <v>98.48466706591536</v>
          </cell>
          <cell r="W44">
            <v>100.61024416046796</v>
          </cell>
          <cell r="X44">
            <v>100.61024416046797</v>
          </cell>
          <cell r="Y44">
            <v>100.00000000000003</v>
          </cell>
          <cell r="Z44">
            <v>100.00000000000003</v>
          </cell>
          <cell r="AA44">
            <v>100.00000000000003</v>
          </cell>
          <cell r="AB44">
            <v>100.00000000000003</v>
          </cell>
          <cell r="AC44">
            <v>100.00000000000003</v>
          </cell>
          <cell r="AD44">
            <v>100.00000000000003</v>
          </cell>
          <cell r="AE44">
            <v>100.00000000000007</v>
          </cell>
          <cell r="AF44">
            <v>100.00000000000007</v>
          </cell>
          <cell r="AG44">
            <v>100.00000000000009</v>
          </cell>
          <cell r="AH44">
            <v>100.00000000000009</v>
          </cell>
          <cell r="AI44">
            <v>100.00000000000009</v>
          </cell>
          <cell r="AJ44">
            <v>100.00000000000009</v>
          </cell>
          <cell r="AK44">
            <v>0</v>
          </cell>
          <cell r="AL44" t="e">
            <v>#DIV/0!</v>
          </cell>
        </row>
        <row r="46">
          <cell r="A46" t="str">
            <v>032</v>
          </cell>
          <cell r="B46" t="str">
            <v>Obuća</v>
          </cell>
          <cell r="C46">
            <v>98.86803728847364</v>
          </cell>
          <cell r="D46">
            <v>98.69488567184594</v>
          </cell>
          <cell r="E46">
            <v>99.21601615390561</v>
          </cell>
          <cell r="F46">
            <v>99.2075010032163</v>
          </cell>
          <cell r="G46">
            <v>98.96502873327272</v>
          </cell>
          <cell r="H46">
            <v>100.10268338339168</v>
          </cell>
          <cell r="I46">
            <v>100.10268338339168</v>
          </cell>
          <cell r="J46">
            <v>97.88915651559475</v>
          </cell>
          <cell r="K46">
            <v>97.99486468342448</v>
          </cell>
          <cell r="L46">
            <v>98.43634377710787</v>
          </cell>
          <cell r="M46">
            <v>97.94505556709052</v>
          </cell>
          <cell r="N46">
            <v>96.69113764091966</v>
          </cell>
          <cell r="O46">
            <v>99.17379070388554</v>
          </cell>
          <cell r="P46">
            <v>99.39940444298641</v>
          </cell>
          <cell r="Q46">
            <v>98.29059773384841</v>
          </cell>
          <cell r="R46">
            <v>97.23503314530262</v>
          </cell>
          <cell r="S46">
            <v>97.61752433204849</v>
          </cell>
          <cell r="T46">
            <v>96.77906523058526</v>
          </cell>
          <cell r="U46">
            <v>97.15274237285563</v>
          </cell>
          <cell r="V46">
            <v>99.21594749336663</v>
          </cell>
          <cell r="W46">
            <v>95.71450110503079</v>
          </cell>
          <cell r="X46">
            <v>96.99905268401999</v>
          </cell>
          <cell r="Y46">
            <v>98.60113037032502</v>
          </cell>
          <cell r="Z46">
            <v>97.288794342153</v>
          </cell>
          <cell r="AA46">
            <v>94.44252830533891</v>
          </cell>
          <cell r="AB46">
            <v>92.8884339547528</v>
          </cell>
          <cell r="AC46">
            <v>98.6861901086446</v>
          </cell>
          <cell r="AD46">
            <v>100.74114341914895</v>
          </cell>
          <cell r="AE46">
            <v>97.99004373550379</v>
          </cell>
          <cell r="AF46">
            <v>97.51359565135692</v>
          </cell>
          <cell r="AG46">
            <v>93.91373761392052</v>
          </cell>
          <cell r="AH46">
            <v>96.47513547066828</v>
          </cell>
          <cell r="AI46">
            <v>100.07658963584049</v>
          </cell>
          <cell r="AJ46">
            <v>105.04155127121335</v>
          </cell>
          <cell r="AK46">
            <v>0</v>
          </cell>
          <cell r="AL46" t="e">
            <v>#DIV/0!</v>
          </cell>
        </row>
        <row r="48">
          <cell r="A48" t="str">
            <v>0321/2</v>
          </cell>
          <cell r="B48" t="str">
            <v>Obuća, uključujući popravku i iznajmljivanje obuće</v>
          </cell>
          <cell r="C48">
            <v>98.86803728847364</v>
          </cell>
          <cell r="D48">
            <v>98.69488567184594</v>
          </cell>
          <cell r="E48">
            <v>99.21601615390561</v>
          </cell>
          <cell r="F48">
            <v>99.2075010032163</v>
          </cell>
          <cell r="G48">
            <v>98.96502873327272</v>
          </cell>
          <cell r="H48">
            <v>100.10268338339168</v>
          </cell>
          <cell r="I48">
            <v>100.10268338339168</v>
          </cell>
          <cell r="J48">
            <v>97.88915651559475</v>
          </cell>
          <cell r="K48">
            <v>97.99486468342448</v>
          </cell>
          <cell r="L48">
            <v>98.43634377710787</v>
          </cell>
          <cell r="M48">
            <v>97.94505556709052</v>
          </cell>
          <cell r="N48">
            <v>96.69113764091966</v>
          </cell>
          <cell r="O48">
            <v>99.17379070388554</v>
          </cell>
          <cell r="P48">
            <v>99.39940444298641</v>
          </cell>
          <cell r="Q48">
            <v>98.29059773384841</v>
          </cell>
          <cell r="R48">
            <v>97.23503314530262</v>
          </cell>
          <cell r="S48">
            <v>97.61752433204849</v>
          </cell>
          <cell r="T48">
            <v>96.77906523058526</v>
          </cell>
          <cell r="U48">
            <v>97.15274237285563</v>
          </cell>
          <cell r="V48">
            <v>99.21594749336663</v>
          </cell>
          <cell r="W48">
            <v>95.71450110503079</v>
          </cell>
          <cell r="X48">
            <v>96.99905268401999</v>
          </cell>
          <cell r="Y48">
            <v>98.60113037032502</v>
          </cell>
          <cell r="Z48">
            <v>97.288794342153</v>
          </cell>
          <cell r="AA48">
            <v>94.44252830533891</v>
          </cell>
          <cell r="AB48">
            <v>92.8884339547528</v>
          </cell>
          <cell r="AC48">
            <v>98.6861901086446</v>
          </cell>
          <cell r="AD48">
            <v>100.74114341914895</v>
          </cell>
          <cell r="AE48">
            <v>97.99004373550379</v>
          </cell>
          <cell r="AF48">
            <v>97.51359565135692</v>
          </cell>
          <cell r="AG48">
            <v>93.91373761392052</v>
          </cell>
          <cell r="AH48">
            <v>96.47513547066828</v>
          </cell>
          <cell r="AI48">
            <v>100.07658963584049</v>
          </cell>
          <cell r="AJ48">
            <v>105.04155127121335</v>
          </cell>
          <cell r="AK48">
            <v>0</v>
          </cell>
          <cell r="AL48" t="e">
            <v>#DIV/0!</v>
          </cell>
        </row>
        <row r="50">
          <cell r="A50" t="str">
            <v>04</v>
          </cell>
          <cell r="B50" t="str">
            <v>STANOVANjE, VODA, STRUJA, GAS I DRUGA GORIVA</v>
          </cell>
          <cell r="C50">
            <v>98.13897660001402</v>
          </cell>
          <cell r="D50">
            <v>98.32941291891501</v>
          </cell>
          <cell r="E50">
            <v>98.44993754264671</v>
          </cell>
          <cell r="F50">
            <v>96.95513342303292</v>
          </cell>
          <cell r="G50">
            <v>96.96076430205913</v>
          </cell>
          <cell r="H50">
            <v>97.32039325102971</v>
          </cell>
          <cell r="I50">
            <v>97.34101525567948</v>
          </cell>
          <cell r="J50">
            <v>101.58047454167165</v>
          </cell>
          <cell r="K50">
            <v>101.63319681001204</v>
          </cell>
          <cell r="L50">
            <v>101.60996528664197</v>
          </cell>
          <cell r="M50">
            <v>102.06186988784842</v>
          </cell>
          <cell r="N50">
            <v>101.9326247105584</v>
          </cell>
          <cell r="O50">
            <v>105.51818223237429</v>
          </cell>
          <cell r="P50">
            <v>108.66558622820214</v>
          </cell>
          <cell r="Q50">
            <v>107.94061213841839</v>
          </cell>
          <cell r="R50">
            <v>110.13688464297606</v>
          </cell>
          <cell r="S50">
            <v>110.07529372069675</v>
          </cell>
          <cell r="T50">
            <v>109.61750941335846</v>
          </cell>
          <cell r="U50">
            <v>111.02362083936809</v>
          </cell>
          <cell r="V50">
            <v>110.56776575353602</v>
          </cell>
          <cell r="W50">
            <v>110.05987787723066</v>
          </cell>
          <cell r="X50">
            <v>110.97017074492605</v>
          </cell>
          <cell r="Y50">
            <v>110.98127863274969</v>
          </cell>
          <cell r="Z50">
            <v>111.61365256640588</v>
          </cell>
          <cell r="AA50">
            <v>108.07767301900432</v>
          </cell>
          <cell r="AB50">
            <v>104.28772524954258</v>
          </cell>
          <cell r="AC50">
            <v>104.9881650301828</v>
          </cell>
          <cell r="AD50">
            <v>104.40211128442985</v>
          </cell>
          <cell r="AE50">
            <v>104.35029591036302</v>
          </cell>
          <cell r="AF50">
            <v>103.37991878577293</v>
          </cell>
          <cell r="AG50">
            <v>102.75161816871332</v>
          </cell>
          <cell r="AH50">
            <v>100.73994296711773</v>
          </cell>
          <cell r="AI50">
            <v>102.54179349929862</v>
          </cell>
          <cell r="AJ50">
            <v>101.92824628117533</v>
          </cell>
          <cell r="AK50">
            <v>0</v>
          </cell>
          <cell r="AL50" t="e">
            <v>#DIV/0!</v>
          </cell>
        </row>
        <row r="52">
          <cell r="A52" t="str">
            <v>041</v>
          </cell>
          <cell r="B52" t="str">
            <v>Stvarne rente</v>
          </cell>
          <cell r="C52">
            <v>86.15047221833387</v>
          </cell>
          <cell r="D52">
            <v>86.15047221833387</v>
          </cell>
          <cell r="E52">
            <v>86.15047221833387</v>
          </cell>
          <cell r="F52">
            <v>88.92397832532465</v>
          </cell>
          <cell r="G52">
            <v>88.92397832532465</v>
          </cell>
          <cell r="H52">
            <v>92.15468072109579</v>
          </cell>
          <cell r="I52">
            <v>92.15468072109579</v>
          </cell>
          <cell r="J52">
            <v>92.15468072109579</v>
          </cell>
          <cell r="K52">
            <v>92.15468072109579</v>
          </cell>
          <cell r="L52">
            <v>92.15468072109579</v>
          </cell>
          <cell r="M52">
            <v>100.00000000000003</v>
          </cell>
          <cell r="N52">
            <v>100.00000000000003</v>
          </cell>
          <cell r="O52">
            <v>100</v>
          </cell>
          <cell r="P52">
            <v>100.85532622387541</v>
          </cell>
          <cell r="Q52">
            <v>100.85532622387541</v>
          </cell>
          <cell r="R52">
            <v>100.85532622387541</v>
          </cell>
          <cell r="S52">
            <v>100.34689017850533</v>
          </cell>
          <cell r="T52">
            <v>100.42775928555803</v>
          </cell>
          <cell r="U52">
            <v>100.42775928555803</v>
          </cell>
          <cell r="V52">
            <v>100.42775928555803</v>
          </cell>
          <cell r="W52">
            <v>96.9992921830194</v>
          </cell>
          <cell r="X52">
            <v>96.99929218301945</v>
          </cell>
          <cell r="Y52">
            <v>96.99929218301942</v>
          </cell>
          <cell r="Z52">
            <v>98.1332513091993</v>
          </cell>
          <cell r="AA52">
            <v>101.64049557615651</v>
          </cell>
          <cell r="AB52">
            <v>100.77851054741348</v>
          </cell>
          <cell r="AC52">
            <v>100.77851054741348</v>
          </cell>
          <cell r="AD52">
            <v>98.90269529350208</v>
          </cell>
          <cell r="AE52">
            <v>98.6227474558785</v>
          </cell>
          <cell r="AF52">
            <v>98.11181020097413</v>
          </cell>
          <cell r="AG52">
            <v>98.52174129575401</v>
          </cell>
          <cell r="AH52">
            <v>98.52174129575401</v>
          </cell>
          <cell r="AI52">
            <v>102.73921862530311</v>
          </cell>
          <cell r="AJ52">
            <v>102.82115531773168</v>
          </cell>
          <cell r="AK52">
            <v>0</v>
          </cell>
          <cell r="AL52" t="e">
            <v>#DIV/0!</v>
          </cell>
        </row>
        <row r="54">
          <cell r="A54" t="str">
            <v>0411/2</v>
          </cell>
          <cell r="B54" t="str">
            <v>Stvarne rente</v>
          </cell>
          <cell r="C54">
            <v>86.15047221833387</v>
          </cell>
          <cell r="D54">
            <v>86.15047221833387</v>
          </cell>
          <cell r="E54">
            <v>86.15047221833387</v>
          </cell>
          <cell r="F54">
            <v>88.92397832532465</v>
          </cell>
          <cell r="G54">
            <v>88.92397832532465</v>
          </cell>
          <cell r="H54">
            <v>92.15468072109579</v>
          </cell>
          <cell r="I54">
            <v>92.15468072109579</v>
          </cell>
          <cell r="J54">
            <v>92.15468072109579</v>
          </cell>
          <cell r="K54">
            <v>92.15468072109579</v>
          </cell>
          <cell r="L54">
            <v>92.15468072109579</v>
          </cell>
          <cell r="M54">
            <v>100.00000000000003</v>
          </cell>
          <cell r="N54">
            <v>100.00000000000003</v>
          </cell>
          <cell r="O54">
            <v>100</v>
          </cell>
          <cell r="P54">
            <v>100.85532622387541</v>
          </cell>
          <cell r="Q54">
            <v>100.85532622387541</v>
          </cell>
          <cell r="R54">
            <v>100.85532622387541</v>
          </cell>
          <cell r="S54">
            <v>100.34689017850533</v>
          </cell>
          <cell r="T54">
            <v>100.42775928555803</v>
          </cell>
          <cell r="U54">
            <v>100.42775928555803</v>
          </cell>
          <cell r="V54">
            <v>100.42775928555803</v>
          </cell>
          <cell r="W54">
            <v>96.9992921830194</v>
          </cell>
          <cell r="X54">
            <v>96.99929218301945</v>
          </cell>
          <cell r="Y54">
            <v>96.99929218301942</v>
          </cell>
          <cell r="Z54">
            <v>98.1332513091993</v>
          </cell>
          <cell r="AA54">
            <v>101.64049557615651</v>
          </cell>
          <cell r="AB54">
            <v>100.77851054741348</v>
          </cell>
          <cell r="AC54">
            <v>100.77851054741348</v>
          </cell>
          <cell r="AD54">
            <v>98.90269529350208</v>
          </cell>
          <cell r="AE54">
            <v>98.6227474558785</v>
          </cell>
          <cell r="AF54">
            <v>98.11181020097413</v>
          </cell>
          <cell r="AG54">
            <v>98.52174129575401</v>
          </cell>
          <cell r="AH54">
            <v>98.52174129575401</v>
          </cell>
          <cell r="AI54">
            <v>102.73921862530311</v>
          </cell>
          <cell r="AJ54">
            <v>102.82115531773168</v>
          </cell>
          <cell r="AK54">
            <v>0</v>
          </cell>
          <cell r="AL54" t="e">
            <v>#DIV/0!</v>
          </cell>
        </row>
        <row r="56">
          <cell r="A56" t="str">
            <v>043</v>
          </cell>
          <cell r="B56" t="str">
            <v>Održavanje i popravka stanova</v>
          </cell>
          <cell r="C56">
            <v>99.04837622635793</v>
          </cell>
          <cell r="D56">
            <v>101.8468239416958</v>
          </cell>
          <cell r="E56">
            <v>103.83161797279357</v>
          </cell>
          <cell r="F56">
            <v>103.83161797279357</v>
          </cell>
          <cell r="G56">
            <v>101.42936311809608</v>
          </cell>
          <cell r="H56">
            <v>101.16848280427584</v>
          </cell>
          <cell r="I56">
            <v>101.48796329602132</v>
          </cell>
          <cell r="J56">
            <v>101.37591084548092</v>
          </cell>
          <cell r="K56">
            <v>99.47924091818504</v>
          </cell>
          <cell r="L56">
            <v>98.95995028593994</v>
          </cell>
          <cell r="M56">
            <v>97.62180769042749</v>
          </cell>
          <cell r="N56">
            <v>99.09019427155687</v>
          </cell>
          <cell r="O56">
            <v>98.04476686146528</v>
          </cell>
          <cell r="P56">
            <v>95.23872361861297</v>
          </cell>
          <cell r="Q56">
            <v>95.23872361861298</v>
          </cell>
          <cell r="R56">
            <v>95.23872361861298</v>
          </cell>
          <cell r="S56">
            <v>97.40093755149411</v>
          </cell>
          <cell r="T56">
            <v>97.65210260260969</v>
          </cell>
          <cell r="U56">
            <v>98.00252803784434</v>
          </cell>
          <cell r="V56">
            <v>98.11085183325304</v>
          </cell>
          <cell r="W56">
            <v>98.54084335189187</v>
          </cell>
          <cell r="X56">
            <v>99.13746479370575</v>
          </cell>
          <cell r="Y56">
            <v>99.71870634647516</v>
          </cell>
          <cell r="Z56">
            <v>100.68231359726632</v>
          </cell>
          <cell r="AA56">
            <v>100.70787822344947</v>
          </cell>
          <cell r="AB56">
            <v>100.53760962788172</v>
          </cell>
          <cell r="AC56">
            <v>100.5376096278817</v>
          </cell>
          <cell r="AD56">
            <v>99.86446367084163</v>
          </cell>
          <cell r="AE56">
            <v>99.58494757711969</v>
          </cell>
          <cell r="AF56">
            <v>99.58494757711969</v>
          </cell>
          <cell r="AG56">
            <v>99.4843696787614</v>
          </cell>
          <cell r="AH56">
            <v>100.7918338264447</v>
          </cell>
          <cell r="AI56">
            <v>101.83203181409388</v>
          </cell>
          <cell r="AJ56">
            <v>101.83203181409388</v>
          </cell>
          <cell r="AK56">
            <v>0</v>
          </cell>
          <cell r="AL56" t="e">
            <v>#DIV/0!</v>
          </cell>
        </row>
        <row r="58">
          <cell r="A58" t="str">
            <v>0431</v>
          </cell>
          <cell r="B58" t="str">
            <v>Materijal za održavanje i popravku stanova</v>
          </cell>
          <cell r="C58">
            <v>92.70205510631516</v>
          </cell>
          <cell r="D58">
            <v>98.7194709239685</v>
          </cell>
          <cell r="E58">
            <v>103.25872703690506</v>
          </cell>
          <cell r="F58">
            <v>103.25872703690506</v>
          </cell>
          <cell r="G58">
            <v>103.49637339367715</v>
          </cell>
          <cell r="H58">
            <v>102.86325680955018</v>
          </cell>
          <cell r="I58">
            <v>104.40625348234059</v>
          </cell>
          <cell r="J58">
            <v>104.35082690573796</v>
          </cell>
          <cell r="K58">
            <v>104.67055726896359</v>
          </cell>
          <cell r="L58">
            <v>104.87379773735113</v>
          </cell>
          <cell r="M58">
            <v>105.8328248740215</v>
          </cell>
          <cell r="N58">
            <v>106.28931905356747</v>
          </cell>
          <cell r="O58">
            <v>106.50641232498434</v>
          </cell>
          <cell r="P58">
            <v>99.7522559697144</v>
          </cell>
          <cell r="Q58">
            <v>99.75225596971443</v>
          </cell>
          <cell r="R58">
            <v>99.75225596971444</v>
          </cell>
          <cell r="S58">
            <v>99.29275094034854</v>
          </cell>
          <cell r="T58">
            <v>99.90389129555153</v>
          </cell>
          <cell r="U58">
            <v>100.01462283387721</v>
          </cell>
          <cell r="V58">
            <v>100.06774620930472</v>
          </cell>
          <cell r="W58">
            <v>99.33036360075299</v>
          </cell>
          <cell r="X58">
            <v>99.33036360075302</v>
          </cell>
          <cell r="Y58">
            <v>99.33036360075303</v>
          </cell>
          <cell r="Z58">
            <v>101.61326101816084</v>
          </cell>
          <cell r="AA58">
            <v>101.69749371603429</v>
          </cell>
          <cell r="AB58">
            <v>101.24080127952632</v>
          </cell>
          <cell r="AC58">
            <v>101.24080127952631</v>
          </cell>
          <cell r="AD58">
            <v>99.0278068437253</v>
          </cell>
          <cell r="AE58">
            <v>97.88895881293097</v>
          </cell>
          <cell r="AF58">
            <v>97.88895881293095</v>
          </cell>
          <cell r="AG58">
            <v>97.60678899964262</v>
          </cell>
          <cell r="AH58">
            <v>97.55374386475128</v>
          </cell>
          <cell r="AI58">
            <v>97.977734428618</v>
          </cell>
          <cell r="AJ58">
            <v>97.97773442861798</v>
          </cell>
          <cell r="AK58">
            <v>0</v>
          </cell>
          <cell r="AL58" t="e">
            <v>#DIV/0!</v>
          </cell>
        </row>
        <row r="59">
          <cell r="A59" t="str">
            <v>0432</v>
          </cell>
          <cell r="B59" t="str">
            <v>Usluge za održavanje i popravku stanova</v>
          </cell>
          <cell r="C59">
            <v>103.94133999143342</v>
          </cell>
          <cell r="D59">
            <v>104.11179889344746</v>
          </cell>
          <cell r="E59">
            <v>104.11179889344746</v>
          </cell>
          <cell r="F59">
            <v>104.11179889344746</v>
          </cell>
          <cell r="G59">
            <v>99.78690612883808</v>
          </cell>
          <cell r="H59">
            <v>99.78690612883808</v>
          </cell>
          <cell r="I59">
            <v>99.25119488721424</v>
          </cell>
          <cell r="J59">
            <v>99.10033676322004</v>
          </cell>
          <cell r="K59">
            <v>95.71889815286845</v>
          </cell>
          <cell r="L59">
            <v>94.72493282488163</v>
          </cell>
          <cell r="M59">
            <v>91.96196786292079</v>
          </cell>
          <cell r="N59">
            <v>94.03339283969905</v>
          </cell>
          <cell r="O59">
            <v>92.20069601559827</v>
          </cell>
          <cell r="P59">
            <v>92.04973877948487</v>
          </cell>
          <cell r="Q59">
            <v>92.04973877948487</v>
          </cell>
          <cell r="R59">
            <v>92.04973877948487</v>
          </cell>
          <cell r="S59">
            <v>96.03929276683438</v>
          </cell>
          <cell r="T59">
            <v>96.03929276683438</v>
          </cell>
          <cell r="U59">
            <v>96.55766767235832</v>
          </cell>
          <cell r="V59">
            <v>96.70465515068656</v>
          </cell>
          <cell r="W59">
            <v>97.96626705574522</v>
          </cell>
          <cell r="X59">
            <v>98.99424427211046</v>
          </cell>
          <cell r="Y59">
            <v>100</v>
          </cell>
          <cell r="Z59">
            <v>100</v>
          </cell>
          <cell r="AA59">
            <v>100</v>
          </cell>
          <cell r="AB59">
            <v>100</v>
          </cell>
          <cell r="AC59">
            <v>100</v>
          </cell>
          <cell r="AD59">
            <v>100</v>
          </cell>
          <cell r="AE59">
            <v>100</v>
          </cell>
          <cell r="AF59">
            <v>100</v>
          </cell>
          <cell r="AG59">
            <v>100</v>
          </cell>
          <cell r="AH59">
            <v>101.91855170020496</v>
          </cell>
          <cell r="AI59">
            <v>103.16474037301613</v>
          </cell>
          <cell r="AJ59">
            <v>103.16474037301613</v>
          </cell>
          <cell r="AK59">
            <v>0</v>
          </cell>
          <cell r="AL59" t="e">
            <v>#DIV/0!</v>
          </cell>
        </row>
        <row r="61">
          <cell r="A61" t="str">
            <v>044</v>
          </cell>
          <cell r="B61" t="str">
            <v>Snabdijevanje vodom i druge usluge vezane za stan</v>
          </cell>
          <cell r="C61">
            <v>101.91626794096035</v>
          </cell>
          <cell r="D61">
            <v>101.91626794096035</v>
          </cell>
          <cell r="E61">
            <v>101.91626794096035</v>
          </cell>
          <cell r="F61">
            <v>101.91626794096035</v>
          </cell>
          <cell r="G61">
            <v>103.4622575015991</v>
          </cell>
          <cell r="H61">
            <v>104.12991582234629</v>
          </cell>
          <cell r="I61">
            <v>104.12991582234629</v>
          </cell>
          <cell r="J61">
            <v>139.62111019568806</v>
          </cell>
          <cell r="K61">
            <v>139.62111019568806</v>
          </cell>
          <cell r="L61">
            <v>139.62111019568806</v>
          </cell>
          <cell r="M61">
            <v>139.62111019568806</v>
          </cell>
          <cell r="N61">
            <v>136.99590165190304</v>
          </cell>
          <cell r="O61">
            <v>136.99590165190304</v>
          </cell>
          <cell r="P61">
            <v>136.99590165190304</v>
          </cell>
          <cell r="Q61">
            <v>136.99590165190304</v>
          </cell>
          <cell r="R61">
            <v>136.99590165190304</v>
          </cell>
          <cell r="S61">
            <v>134.94883406495367</v>
          </cell>
          <cell r="T61">
            <v>134.08357155871755</v>
          </cell>
          <cell r="U61">
            <v>134.08357155871755</v>
          </cell>
          <cell r="V61">
            <v>100</v>
          </cell>
          <cell r="W61">
            <v>100</v>
          </cell>
          <cell r="X61">
            <v>100</v>
          </cell>
          <cell r="Y61">
            <v>100</v>
          </cell>
          <cell r="Z61">
            <v>100</v>
          </cell>
          <cell r="AA61">
            <v>100</v>
          </cell>
          <cell r="AB61">
            <v>100</v>
          </cell>
          <cell r="AC61">
            <v>100</v>
          </cell>
          <cell r="AD61">
            <v>100</v>
          </cell>
          <cell r="AE61">
            <v>100</v>
          </cell>
          <cell r="AF61">
            <v>100</v>
          </cell>
          <cell r="AG61">
            <v>100</v>
          </cell>
          <cell r="AH61">
            <v>100</v>
          </cell>
          <cell r="AI61">
            <v>100</v>
          </cell>
          <cell r="AJ61">
            <v>100</v>
          </cell>
          <cell r="AK61">
            <v>0</v>
          </cell>
          <cell r="AL61" t="e">
            <v>#DIV/0!</v>
          </cell>
        </row>
        <row r="63">
          <cell r="A63" t="str">
            <v>0441</v>
          </cell>
          <cell r="B63" t="str">
            <v>Snabdijevanje vodom</v>
          </cell>
          <cell r="C63">
            <v>102.53998665784707</v>
          </cell>
          <cell r="D63">
            <v>102.53998665784707</v>
          </cell>
          <cell r="E63">
            <v>102.53998665784707</v>
          </cell>
          <cell r="F63">
            <v>102.53998665784707</v>
          </cell>
          <cell r="G63">
            <v>104.39634897586087</v>
          </cell>
          <cell r="H63">
            <v>105.28818113165576</v>
          </cell>
          <cell r="I63">
            <v>105.28818113165576</v>
          </cell>
          <cell r="J63">
            <v>152.79437337626842</v>
          </cell>
          <cell r="K63">
            <v>152.79437337626842</v>
          </cell>
          <cell r="L63">
            <v>152.79437337626842</v>
          </cell>
          <cell r="M63">
            <v>152.79437337626842</v>
          </cell>
          <cell r="N63">
            <v>149.0095506703243</v>
          </cell>
          <cell r="O63">
            <v>149.0095506703243</v>
          </cell>
          <cell r="P63">
            <v>149.0095506703243</v>
          </cell>
          <cell r="Q63">
            <v>149.0095506703243</v>
          </cell>
          <cell r="R63">
            <v>149.0095506703243</v>
          </cell>
          <cell r="S63">
            <v>146.3598821943461</v>
          </cell>
          <cell r="T63">
            <v>145.12015663487375</v>
          </cell>
          <cell r="U63">
            <v>145.12015663487375</v>
          </cell>
          <cell r="V63">
            <v>100</v>
          </cell>
          <cell r="W63">
            <v>100</v>
          </cell>
          <cell r="X63">
            <v>100</v>
          </cell>
          <cell r="Y63">
            <v>100</v>
          </cell>
          <cell r="Z63">
            <v>100</v>
          </cell>
          <cell r="AA63">
            <v>100</v>
          </cell>
          <cell r="AB63">
            <v>100</v>
          </cell>
          <cell r="AC63">
            <v>100</v>
          </cell>
          <cell r="AD63">
            <v>100</v>
          </cell>
          <cell r="AE63">
            <v>100</v>
          </cell>
          <cell r="AF63">
            <v>100</v>
          </cell>
          <cell r="AG63">
            <v>100</v>
          </cell>
          <cell r="AH63">
            <v>100</v>
          </cell>
          <cell r="AI63">
            <v>100</v>
          </cell>
          <cell r="AJ63">
            <v>100</v>
          </cell>
          <cell r="AK63">
            <v>0</v>
          </cell>
          <cell r="AL63" t="e">
            <v>#DIV/0!</v>
          </cell>
        </row>
        <row r="64">
          <cell r="A64" t="str">
            <v>0442</v>
          </cell>
          <cell r="B64" t="str">
            <v>Odnošenje smeća</v>
          </cell>
          <cell r="C64">
            <v>100</v>
          </cell>
          <cell r="D64">
            <v>100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  <cell r="L64">
            <v>100</v>
          </cell>
          <cell r="M64">
            <v>100</v>
          </cell>
          <cell r="N64">
            <v>100</v>
          </cell>
          <cell r="O64">
            <v>100</v>
          </cell>
          <cell r="P64">
            <v>100</v>
          </cell>
          <cell r="Q64">
            <v>100</v>
          </cell>
          <cell r="R64">
            <v>100</v>
          </cell>
          <cell r="S64">
            <v>100</v>
          </cell>
          <cell r="T64">
            <v>100</v>
          </cell>
          <cell r="U64">
            <v>100</v>
          </cell>
          <cell r="V64">
            <v>100</v>
          </cell>
          <cell r="W64">
            <v>100</v>
          </cell>
          <cell r="X64">
            <v>100.00000000000004</v>
          </cell>
          <cell r="Y64">
            <v>100.00000000000003</v>
          </cell>
          <cell r="Z64">
            <v>100.00000000000007</v>
          </cell>
          <cell r="AA64">
            <v>100.00000000000007</v>
          </cell>
          <cell r="AB64">
            <v>100.00000000000007</v>
          </cell>
          <cell r="AC64">
            <v>100.00000000000004</v>
          </cell>
          <cell r="AD64">
            <v>100.00000000000004</v>
          </cell>
          <cell r="AE64">
            <v>100.00000000000007</v>
          </cell>
          <cell r="AF64">
            <v>100.00000000000004</v>
          </cell>
          <cell r="AG64">
            <v>100.00000000000007</v>
          </cell>
          <cell r="AH64">
            <v>100.00000000000007</v>
          </cell>
          <cell r="AI64">
            <v>100.00000000000004</v>
          </cell>
          <cell r="AJ64">
            <v>100.00000000000003</v>
          </cell>
          <cell r="AK64">
            <v>0</v>
          </cell>
          <cell r="AL64" t="e">
            <v>#DIV/0!</v>
          </cell>
        </row>
        <row r="65">
          <cell r="A65" t="str">
            <v>0443</v>
          </cell>
          <cell r="B65" t="str">
            <v>Kanalizacija</v>
          </cell>
          <cell r="C65">
            <v>102.50007756437944</v>
          </cell>
          <cell r="D65">
            <v>102.50007756437944</v>
          </cell>
          <cell r="E65">
            <v>102.50007756437944</v>
          </cell>
          <cell r="F65">
            <v>102.50007756437944</v>
          </cell>
          <cell r="G65">
            <v>108.61198602805658</v>
          </cell>
          <cell r="H65">
            <v>109.53983132719615</v>
          </cell>
          <cell r="I65">
            <v>109.53983132719615</v>
          </cell>
          <cell r="J65">
            <v>158.96437479960284</v>
          </cell>
          <cell r="K65">
            <v>158.96437479960284</v>
          </cell>
          <cell r="L65">
            <v>158.96437479960284</v>
          </cell>
          <cell r="M65">
            <v>158.96437479960284</v>
          </cell>
          <cell r="N65">
            <v>155.08707756807178</v>
          </cell>
          <cell r="O65">
            <v>155.08707756807175</v>
          </cell>
          <cell r="P65">
            <v>155.08707756807175</v>
          </cell>
          <cell r="Q65">
            <v>155.08707756807175</v>
          </cell>
          <cell r="R65">
            <v>155.08707756807172</v>
          </cell>
          <cell r="S65">
            <v>146.35988219434572</v>
          </cell>
          <cell r="T65">
            <v>145.12015663487307</v>
          </cell>
          <cell r="U65">
            <v>145.12015663487307</v>
          </cell>
          <cell r="V65">
            <v>99.99999999999997</v>
          </cell>
          <cell r="W65">
            <v>100</v>
          </cell>
          <cell r="X65">
            <v>99.99999999999997</v>
          </cell>
          <cell r="Y65">
            <v>100</v>
          </cell>
          <cell r="Z65">
            <v>99.99999999999997</v>
          </cell>
          <cell r="AA65">
            <v>99.99999999999997</v>
          </cell>
          <cell r="AB65">
            <v>99.99999999999997</v>
          </cell>
          <cell r="AC65">
            <v>99.99999999999997</v>
          </cell>
          <cell r="AD65">
            <v>100.00000000000003</v>
          </cell>
          <cell r="AE65">
            <v>100</v>
          </cell>
          <cell r="AF65">
            <v>100</v>
          </cell>
          <cell r="AG65">
            <v>100</v>
          </cell>
          <cell r="AH65">
            <v>100.00000000000003</v>
          </cell>
          <cell r="AI65">
            <v>100.00000000000004</v>
          </cell>
          <cell r="AJ65">
            <v>100.00000000000004</v>
          </cell>
          <cell r="AK65">
            <v>0</v>
          </cell>
          <cell r="AL65" t="e">
            <v>#DIV/0!</v>
          </cell>
        </row>
        <row r="67">
          <cell r="A67" t="str">
            <v>045</v>
          </cell>
          <cell r="B67" t="str">
            <v>Električna energija, gas i ostala goriva</v>
          </cell>
          <cell r="C67">
            <v>98.98222388280706</v>
          </cell>
          <cell r="D67">
            <v>98.98292445202499</v>
          </cell>
          <cell r="E67">
            <v>98.97049652760683</v>
          </cell>
          <cell r="F67">
            <v>96.55916263252855</v>
          </cell>
          <cell r="G67">
            <v>96.55916263252855</v>
          </cell>
          <cell r="H67">
            <v>96.57105989605593</v>
          </cell>
          <cell r="I67">
            <v>96.57105989605593</v>
          </cell>
          <cell r="J67">
            <v>97.4316653165103</v>
          </cell>
          <cell r="K67">
            <v>97.67127119473982</v>
          </cell>
          <cell r="L67">
            <v>97.68817269817606</v>
          </cell>
          <cell r="M67">
            <v>97.50543484263568</v>
          </cell>
          <cell r="N67">
            <v>97.47761616067784</v>
          </cell>
          <cell r="O67">
            <v>102.22749164342122</v>
          </cell>
          <cell r="P67">
            <v>106.54877908240337</v>
          </cell>
          <cell r="Q67">
            <v>105.58474748173204</v>
          </cell>
          <cell r="R67">
            <v>108.51735451853612</v>
          </cell>
          <cell r="S67">
            <v>108.51735451853612</v>
          </cell>
          <cell r="T67">
            <v>107.97145085241229</v>
          </cell>
          <cell r="U67">
            <v>109.81351774402017</v>
          </cell>
          <cell r="V67">
            <v>114.65043013094318</v>
          </cell>
          <cell r="W67">
            <v>114.34825278718863</v>
          </cell>
          <cell r="X67">
            <v>115.56647327156095</v>
          </cell>
          <cell r="Y67">
            <v>115.51969155924724</v>
          </cell>
          <cell r="Z67">
            <v>116.15089371478287</v>
          </cell>
          <cell r="AA67">
            <v>110.75585925640698</v>
          </cell>
          <cell r="AB67">
            <v>105.65922346855905</v>
          </cell>
          <cell r="AC67">
            <v>106.62393506521943</v>
          </cell>
          <cell r="AD67">
            <v>106.11705945276182</v>
          </cell>
          <cell r="AE67">
            <v>106.11123396640627</v>
          </cell>
          <cell r="AF67">
            <v>104.82139424718928</v>
          </cell>
          <cell r="AG67">
            <v>103.9276644826286</v>
          </cell>
          <cell r="AH67">
            <v>101.08239170903805</v>
          </cell>
          <cell r="AI67">
            <v>102.94856902586456</v>
          </cell>
          <cell r="AJ67">
            <v>102.10812343457137</v>
          </cell>
          <cell r="AK67">
            <v>0</v>
          </cell>
          <cell r="AL67" t="e">
            <v>#DIV/0!</v>
          </cell>
        </row>
        <row r="69">
          <cell r="A69" t="str">
            <v>0451</v>
          </cell>
          <cell r="B69" t="str">
            <v>Električna energija</v>
          </cell>
          <cell r="C69">
            <v>100</v>
          </cell>
          <cell r="D69">
            <v>100</v>
          </cell>
          <cell r="E69">
            <v>100</v>
          </cell>
          <cell r="F69">
            <v>96.43750696894426</v>
          </cell>
          <cell r="G69">
            <v>96.43750696894426</v>
          </cell>
          <cell r="H69">
            <v>96.43750696894426</v>
          </cell>
          <cell r="I69">
            <v>96.43750696894426</v>
          </cell>
          <cell r="J69">
            <v>96.43750696894426</v>
          </cell>
          <cell r="K69">
            <v>96.43750696894426</v>
          </cell>
          <cell r="L69">
            <v>96.43750696894426</v>
          </cell>
          <cell r="M69">
            <v>96.43750696894426</v>
          </cell>
          <cell r="N69">
            <v>96.43750696894426</v>
          </cell>
          <cell r="O69">
            <v>103.30653047518447</v>
          </cell>
          <cell r="P69">
            <v>103.30653047518447</v>
          </cell>
          <cell r="Q69">
            <v>103.30653047518447</v>
          </cell>
          <cell r="R69">
            <v>107.1227717535795</v>
          </cell>
          <cell r="S69">
            <v>107.1227717535795</v>
          </cell>
          <cell r="T69">
            <v>107.1227717535795</v>
          </cell>
          <cell r="U69">
            <v>110.44357767794043</v>
          </cell>
          <cell r="V69">
            <v>117.62276701240928</v>
          </cell>
          <cell r="W69">
            <v>117.56107451246945</v>
          </cell>
          <cell r="X69">
            <v>117.56107451246945</v>
          </cell>
          <cell r="Y69">
            <v>117.5610745124694</v>
          </cell>
          <cell r="Z69">
            <v>117.5610745124694</v>
          </cell>
          <cell r="AA69">
            <v>109.74424259941829</v>
          </cell>
          <cell r="AB69">
            <v>109.74424259941833</v>
          </cell>
          <cell r="AC69">
            <v>109.74424259941833</v>
          </cell>
          <cell r="AD69">
            <v>109.74424259941836</v>
          </cell>
          <cell r="AE69">
            <v>109.74424259941837</v>
          </cell>
          <cell r="AF69">
            <v>109.7442425994184</v>
          </cell>
          <cell r="AG69">
            <v>108.23949543671463</v>
          </cell>
          <cell r="AH69">
            <v>104.54743760139141</v>
          </cell>
          <cell r="AI69">
            <v>104.60230093787146</v>
          </cell>
          <cell r="AJ69">
            <v>104.60230093787149</v>
          </cell>
          <cell r="AK69">
            <v>0</v>
          </cell>
          <cell r="AL69" t="e">
            <v>#DIV/0!</v>
          </cell>
        </row>
        <row r="70">
          <cell r="A70" t="str">
            <v>0452</v>
          </cell>
          <cell r="B70" t="str">
            <v>Gas</v>
          </cell>
          <cell r="C70">
            <v>124.30581603651902</v>
          </cell>
          <cell r="D70">
            <v>125.1407488036063</v>
          </cell>
          <cell r="E70">
            <v>125.1407488036063</v>
          </cell>
          <cell r="F70">
            <v>125.01353953657599</v>
          </cell>
          <cell r="G70">
            <v>125.01353953657599</v>
          </cell>
          <cell r="H70">
            <v>141.16587466649563</v>
          </cell>
          <cell r="I70">
            <v>141.16587466649563</v>
          </cell>
          <cell r="J70">
            <v>142.11405245987368</v>
          </cell>
          <cell r="K70">
            <v>142.11405245987368</v>
          </cell>
          <cell r="L70">
            <v>141.5052609495543</v>
          </cell>
          <cell r="M70">
            <v>125.85322591503119</v>
          </cell>
          <cell r="N70">
            <v>99.70511542276638</v>
          </cell>
          <cell r="O70">
            <v>101.24484109259824</v>
          </cell>
          <cell r="P70">
            <v>100.56934061705434</v>
          </cell>
          <cell r="Q70">
            <v>100.56934061705434</v>
          </cell>
          <cell r="R70">
            <v>100.67167634927216</v>
          </cell>
          <cell r="S70">
            <v>100.67167634927216</v>
          </cell>
          <cell r="T70">
            <v>100.67167634927216</v>
          </cell>
          <cell r="U70">
            <v>100.67167634927216</v>
          </cell>
          <cell r="V70">
            <v>100</v>
          </cell>
          <cell r="W70">
            <v>96.9264544456641</v>
          </cell>
          <cell r="X70">
            <v>101.75312623715578</v>
          </cell>
          <cell r="Y70">
            <v>101.31723380900108</v>
          </cell>
          <cell r="Z70">
            <v>101.31723380900108</v>
          </cell>
          <cell r="AA70">
            <v>101.31723380900108</v>
          </cell>
          <cell r="AB70">
            <v>101.31723380900108</v>
          </cell>
          <cell r="AC70">
            <v>101.31723380900108</v>
          </cell>
          <cell r="AD70">
            <v>99.97804610318332</v>
          </cell>
          <cell r="AE70">
            <v>98.44127332601538</v>
          </cell>
          <cell r="AF70">
            <v>98.4412733260154</v>
          </cell>
          <cell r="AG70">
            <v>100.63666300768391</v>
          </cell>
          <cell r="AH70">
            <v>102.83205268935241</v>
          </cell>
          <cell r="AI70">
            <v>106.09286523216316</v>
          </cell>
          <cell r="AJ70">
            <v>101.49512459371624</v>
          </cell>
          <cell r="AK70">
            <v>0</v>
          </cell>
          <cell r="AL70" t="e">
            <v>#DIV/0!</v>
          </cell>
        </row>
        <row r="71">
          <cell r="A71" t="str">
            <v>0454</v>
          </cell>
          <cell r="B71" t="str">
            <v>Čvrsta goriva</v>
          </cell>
          <cell r="C71">
            <v>96.69489017314255</v>
          </cell>
          <cell r="D71">
            <v>96.69489017314255</v>
          </cell>
          <cell r="E71">
            <v>96.65648141646925</v>
          </cell>
          <cell r="F71">
            <v>96.65648141646925</v>
          </cell>
          <cell r="G71">
            <v>96.65648141646925</v>
          </cell>
          <cell r="H71">
            <v>96.65648141646925</v>
          </cell>
          <cell r="I71">
            <v>96.65648141646925</v>
          </cell>
          <cell r="J71">
            <v>99.43249853336766</v>
          </cell>
          <cell r="K71">
            <v>100.23061664759292</v>
          </cell>
          <cell r="L71">
            <v>100.28748261204694</v>
          </cell>
          <cell r="M71">
            <v>99.71891021955963</v>
          </cell>
          <cell r="N71">
            <v>99.71891021955963</v>
          </cell>
          <cell r="O71">
            <v>99.71891021955963</v>
          </cell>
          <cell r="P71">
            <v>113.51534818263494</v>
          </cell>
          <cell r="Q71">
            <v>110.15437077865853</v>
          </cell>
          <cell r="R71">
            <v>111.13990848553186</v>
          </cell>
          <cell r="S71">
            <v>111.13990848553186</v>
          </cell>
          <cell r="T71">
            <v>109.31031307380749</v>
          </cell>
          <cell r="U71">
            <v>107.82956914464981</v>
          </cell>
          <cell r="V71">
            <v>107.68832802390247</v>
          </cell>
          <cell r="W71">
            <v>106.98990862082623</v>
          </cell>
          <cell r="X71">
            <v>110.55127992036813</v>
          </cell>
          <cell r="Y71">
            <v>110.4064737526363</v>
          </cell>
          <cell r="Z71">
            <v>112.38060128941298</v>
          </cell>
          <cell r="AA71">
            <v>112.38060128941298</v>
          </cell>
          <cell r="AB71">
            <v>97.15097430855477</v>
          </cell>
          <cell r="AC71">
            <v>100.1151983072688</v>
          </cell>
          <cell r="AD71">
            <v>98.67574326750994</v>
          </cell>
          <cell r="AE71">
            <v>98.67574326750994</v>
          </cell>
          <cell r="AF71">
            <v>95.51665648574647</v>
          </cell>
          <cell r="AG71">
            <v>96.15830827833476</v>
          </cell>
          <cell r="AH71">
            <v>95.49194251244928</v>
          </cell>
          <cell r="AI71">
            <v>100.41159334829315</v>
          </cell>
          <cell r="AJ71">
            <v>97.82237994739297</v>
          </cell>
          <cell r="AK71">
            <v>0</v>
          </cell>
          <cell r="AL71" t="e">
            <v>#DIV/0!</v>
          </cell>
        </row>
        <row r="73">
          <cell r="A73" t="str">
            <v>05</v>
          </cell>
          <cell r="B73" t="str">
            <v>POKUĆSTVO I RUTINSKO ODRŽAVANjE STANA</v>
          </cell>
          <cell r="C73">
            <v>99.21334234080129</v>
          </cell>
          <cell r="D73">
            <v>98.91859569645688</v>
          </cell>
          <cell r="E73">
            <v>98.97226170960735</v>
          </cell>
          <cell r="F73">
            <v>99.039668850081</v>
          </cell>
          <cell r="G73">
            <v>98.88224879766726</v>
          </cell>
          <cell r="H73">
            <v>99.34668746930578</v>
          </cell>
          <cell r="I73">
            <v>99.3687705600952</v>
          </cell>
          <cell r="J73">
            <v>99.30090861417503</v>
          </cell>
          <cell r="K73">
            <v>98.97294005748306</v>
          </cell>
          <cell r="L73">
            <v>98.97884880365638</v>
          </cell>
          <cell r="M73">
            <v>98.7992214650342</v>
          </cell>
          <cell r="N73">
            <v>98.96414102089005</v>
          </cell>
          <cell r="O73">
            <v>99.87109933188373</v>
          </cell>
          <cell r="P73">
            <v>99.88833536721668</v>
          </cell>
          <cell r="Q73">
            <v>99.94926966024134</v>
          </cell>
          <cell r="R73">
            <v>100.86442820309671</v>
          </cell>
          <cell r="S73">
            <v>101.05879628433412</v>
          </cell>
          <cell r="T73">
            <v>100.16447786487537</v>
          </cell>
          <cell r="U73">
            <v>100.21865518497697</v>
          </cell>
          <cell r="V73">
            <v>99.81664801874469</v>
          </cell>
          <cell r="W73">
            <v>99.38347195240608</v>
          </cell>
          <cell r="X73">
            <v>99.38337046319462</v>
          </cell>
          <cell r="Y73">
            <v>99.23985014071887</v>
          </cell>
          <cell r="Z73">
            <v>98.49607644568799</v>
          </cell>
          <cell r="AA73">
            <v>96.98657331825248</v>
          </cell>
          <cell r="AB73">
            <v>97.1158429442516</v>
          </cell>
          <cell r="AC73">
            <v>97.81721204078438</v>
          </cell>
          <cell r="AD73">
            <v>97.16211715222818</v>
          </cell>
          <cell r="AE73">
            <v>98.61042638548821</v>
          </cell>
          <cell r="AF73">
            <v>98.57538312068542</v>
          </cell>
          <cell r="AG73">
            <v>98.51190886235827</v>
          </cell>
          <cell r="AH73">
            <v>98.58346197230581</v>
          </cell>
          <cell r="AI73">
            <v>99.1556865887763</v>
          </cell>
          <cell r="AJ73">
            <v>99.45290242027893</v>
          </cell>
          <cell r="AK73">
            <v>0</v>
          </cell>
          <cell r="AL73" t="e">
            <v>#DIV/0!</v>
          </cell>
        </row>
        <row r="75">
          <cell r="A75" t="str">
            <v>051</v>
          </cell>
          <cell r="B75" t="str">
            <v>Namještaj, pokućstvo, tepisi i ostale podne prostirke</v>
          </cell>
          <cell r="C75">
            <v>97.45674362204102</v>
          </cell>
          <cell r="D75">
            <v>97.24257097797405</v>
          </cell>
          <cell r="E75">
            <v>97.354052643154</v>
          </cell>
          <cell r="F75">
            <v>97.08741996139956</v>
          </cell>
          <cell r="G75">
            <v>96.87965192453167</v>
          </cell>
          <cell r="H75">
            <v>94.80046945847265</v>
          </cell>
          <cell r="I75">
            <v>94.74349432912278</v>
          </cell>
          <cell r="J75">
            <v>94.9648698867883</v>
          </cell>
          <cell r="K75">
            <v>94.96312795468863</v>
          </cell>
          <cell r="L75">
            <v>94.96790318257628</v>
          </cell>
          <cell r="M75">
            <v>94.96506166175645</v>
          </cell>
          <cell r="N75">
            <v>95.204001606424</v>
          </cell>
          <cell r="O75">
            <v>97.01067669212762</v>
          </cell>
          <cell r="P75">
            <v>96.74956315661906</v>
          </cell>
          <cell r="Q75">
            <v>96.93205505785139</v>
          </cell>
          <cell r="R75">
            <v>99.2926685418128</v>
          </cell>
          <cell r="S75">
            <v>99.81192671093537</v>
          </cell>
          <cell r="T75">
            <v>100.41702157149153</v>
          </cell>
          <cell r="U75">
            <v>100.51843958818797</v>
          </cell>
          <cell r="V75">
            <v>100.15692897223344</v>
          </cell>
          <cell r="W75">
            <v>95.67756276943747</v>
          </cell>
          <cell r="X75">
            <v>95.47135469993793</v>
          </cell>
          <cell r="Y75">
            <v>95.1790963485007</v>
          </cell>
          <cell r="Z75">
            <v>92.9284917628234</v>
          </cell>
          <cell r="AA75">
            <v>90.8775559990675</v>
          </cell>
          <cell r="AB75">
            <v>92.10870876497974</v>
          </cell>
          <cell r="AC75">
            <v>94.34473457497518</v>
          </cell>
          <cell r="AD75">
            <v>92.93384363351367</v>
          </cell>
          <cell r="AE75">
            <v>91.31717573384721</v>
          </cell>
          <cell r="AF75">
            <v>92.59718457651428</v>
          </cell>
          <cell r="AG75">
            <v>91.98723851866755</v>
          </cell>
          <cell r="AH75">
            <v>92.00363009401435</v>
          </cell>
          <cell r="AI75">
            <v>96.32491058035303</v>
          </cell>
          <cell r="AJ75">
            <v>96.52938443612912</v>
          </cell>
          <cell r="AK75">
            <v>0</v>
          </cell>
          <cell r="AL75" t="e">
            <v>#DIV/0!</v>
          </cell>
        </row>
        <row r="77">
          <cell r="A77" t="str">
            <v>0511</v>
          </cell>
          <cell r="B77" t="str">
            <v>Namještaj i pokućstvo</v>
          </cell>
          <cell r="C77">
            <v>97.07042136520056</v>
          </cell>
          <cell r="D77">
            <v>96.4449795415016</v>
          </cell>
          <cell r="E77">
            <v>96.59139472826853</v>
          </cell>
          <cell r="F77">
            <v>96.28974031798134</v>
          </cell>
          <cell r="G77">
            <v>96.07718779265964</v>
          </cell>
          <cell r="H77">
            <v>93.69661937748968</v>
          </cell>
          <cell r="I77">
            <v>93.69675887781597</v>
          </cell>
          <cell r="J77">
            <v>93.63027540696255</v>
          </cell>
          <cell r="K77">
            <v>93.63027540696255</v>
          </cell>
          <cell r="L77">
            <v>93.64673040804395</v>
          </cell>
          <cell r="M77">
            <v>93.64673040804395</v>
          </cell>
          <cell r="N77">
            <v>93.96666565058294</v>
          </cell>
          <cell r="O77">
            <v>96.12285298688137</v>
          </cell>
          <cell r="P77">
            <v>96.02372414392678</v>
          </cell>
          <cell r="Q77">
            <v>96.20957727782093</v>
          </cell>
          <cell r="R77">
            <v>98.86157890761716</v>
          </cell>
          <cell r="S77">
            <v>99.40856923119809</v>
          </cell>
          <cell r="T77">
            <v>100.03615007195367</v>
          </cell>
          <cell r="U77">
            <v>100.21182512272415</v>
          </cell>
          <cell r="V77">
            <v>100.19535235484152</v>
          </cell>
          <cell r="W77">
            <v>95.20743622554137</v>
          </cell>
          <cell r="X77">
            <v>94.96730293774314</v>
          </cell>
          <cell r="Y77">
            <v>94.68325987617497</v>
          </cell>
          <cell r="Z77">
            <v>92.18680956814485</v>
          </cell>
          <cell r="AA77">
            <v>90.08762853599663</v>
          </cell>
          <cell r="AB77">
            <v>91.40444699684294</v>
          </cell>
          <cell r="AC77">
            <v>94.03249908127822</v>
          </cell>
          <cell r="AD77">
            <v>92.45646607381596</v>
          </cell>
          <cell r="AE77">
            <v>90.8246796331206</v>
          </cell>
          <cell r="AF77">
            <v>92.33455121872622</v>
          </cell>
          <cell r="AG77">
            <v>91.67416530904387</v>
          </cell>
          <cell r="AH77">
            <v>91.69204576826004</v>
          </cell>
          <cell r="AI77">
            <v>96.52080808010652</v>
          </cell>
          <cell r="AJ77">
            <v>96.74932496492795</v>
          </cell>
          <cell r="AK77">
            <v>0</v>
          </cell>
          <cell r="AL77" t="e">
            <v>#DIV/0!</v>
          </cell>
        </row>
        <row r="78">
          <cell r="A78" t="str">
            <v>0512</v>
          </cell>
          <cell r="B78" t="str">
            <v>Tepisi i ostale podne prostirke</v>
          </cell>
          <cell r="C78">
            <v>100.2217062387216</v>
          </cell>
          <cell r="D78">
            <v>103.08748507587457</v>
          </cell>
          <cell r="E78">
            <v>102.92959546573543</v>
          </cell>
          <cell r="F78">
            <v>102.92959546573543</v>
          </cell>
          <cell r="G78">
            <v>102.75829706061859</v>
          </cell>
          <cell r="H78">
            <v>102.99938745818767</v>
          </cell>
          <cell r="I78">
            <v>102.4928901587072</v>
          </cell>
          <cell r="J78">
            <v>104.95760743463165</v>
          </cell>
          <cell r="K78">
            <v>104.94207146036787</v>
          </cell>
          <cell r="L78">
            <v>104.85316653078061</v>
          </cell>
          <cell r="M78">
            <v>104.8276546883433</v>
          </cell>
          <cell r="N78">
            <v>104.4231997600926</v>
          </cell>
          <cell r="O78">
            <v>103.53084852677061</v>
          </cell>
          <cell r="P78">
            <v>102.08335102965034</v>
          </cell>
          <cell r="Q78">
            <v>102.23994253691157</v>
          </cell>
          <cell r="R78">
            <v>101.97409683145374</v>
          </cell>
          <cell r="S78">
            <v>102.27720069212249</v>
          </cell>
          <cell r="T78">
            <v>103.14484983403548</v>
          </cell>
          <cell r="U78">
            <v>102.58005200435811</v>
          </cell>
          <cell r="V78">
            <v>99.76712229386052</v>
          </cell>
          <cell r="W78">
            <v>99.70091769060734</v>
          </cell>
          <cell r="X78">
            <v>99.7854540318581</v>
          </cell>
          <cell r="Y78">
            <v>99.41904929819641</v>
          </cell>
          <cell r="Z78">
            <v>99.41904929819641</v>
          </cell>
          <cell r="AA78">
            <v>97.69771789835563</v>
          </cell>
          <cell r="AB78">
            <v>98.26368602142098</v>
          </cell>
          <cell r="AC78">
            <v>97.66460569980019</v>
          </cell>
          <cell r="AD78">
            <v>97.91921659420643</v>
          </cell>
          <cell r="AE78">
            <v>96.39514232869004</v>
          </cell>
          <cell r="AF78">
            <v>95.58446562224707</v>
          </cell>
          <cell r="AG78">
            <v>95.45980317507315</v>
          </cell>
          <cell r="AH78">
            <v>95.45980317507315</v>
          </cell>
          <cell r="AI78">
            <v>95.45980317507315</v>
          </cell>
          <cell r="AJ78">
            <v>95.45980317507315</v>
          </cell>
          <cell r="AK78">
            <v>0</v>
          </cell>
          <cell r="AL78" t="e">
            <v>#DIV/0!</v>
          </cell>
        </row>
        <row r="80">
          <cell r="A80" t="str">
            <v>052</v>
          </cell>
          <cell r="B80" t="str">
            <v>Tekstilni proizvodi za domaćinstvo</v>
          </cell>
          <cell r="C80">
            <v>98.83709615122518</v>
          </cell>
          <cell r="D80">
            <v>98.63982497872944</v>
          </cell>
          <cell r="E80">
            <v>98.48052386460193</v>
          </cell>
          <cell r="F80">
            <v>98.50076354104502</v>
          </cell>
          <cell r="G80">
            <v>98.50056497920563</v>
          </cell>
          <cell r="H80">
            <v>102.91211626732377</v>
          </cell>
          <cell r="I80">
            <v>102.91211626732377</v>
          </cell>
          <cell r="J80">
            <v>103.4873019984061</v>
          </cell>
          <cell r="K80">
            <v>103.86302666434119</v>
          </cell>
          <cell r="L80">
            <v>103.86302666434119</v>
          </cell>
          <cell r="M80">
            <v>104.55433703004347</v>
          </cell>
          <cell r="N80">
            <v>104.55433703004347</v>
          </cell>
          <cell r="O80">
            <v>105.13295632887247</v>
          </cell>
          <cell r="P80">
            <v>108.64793721915427</v>
          </cell>
          <cell r="Q80">
            <v>108.80104928249148</v>
          </cell>
          <cell r="R80">
            <v>115.92916435896802</v>
          </cell>
          <cell r="S80">
            <v>115.94563683828147</v>
          </cell>
          <cell r="T80">
            <v>111.04802129122746</v>
          </cell>
          <cell r="U80">
            <v>111.515193688462</v>
          </cell>
          <cell r="V80">
            <v>110.89538867886313</v>
          </cell>
          <cell r="W80">
            <v>110.44083211785795</v>
          </cell>
          <cell r="X80">
            <v>110.44083211785801</v>
          </cell>
          <cell r="Y80">
            <v>109.71055513359809</v>
          </cell>
          <cell r="Z80">
            <v>109.71055513359813</v>
          </cell>
          <cell r="AA80">
            <v>106.42305970117545</v>
          </cell>
          <cell r="AB80">
            <v>104.03536841089031</v>
          </cell>
          <cell r="AC80">
            <v>103.81443052907844</v>
          </cell>
          <cell r="AD80">
            <v>96.42938496396025</v>
          </cell>
          <cell r="AE80">
            <v>88.08788460376803</v>
          </cell>
          <cell r="AF80">
            <v>88.08788460376805</v>
          </cell>
          <cell r="AG80">
            <v>86.88112836139013</v>
          </cell>
          <cell r="AH80">
            <v>86.45095944918812</v>
          </cell>
          <cell r="AI80">
            <v>86.45095944918809</v>
          </cell>
          <cell r="AJ80">
            <v>86.4509594491881</v>
          </cell>
          <cell r="AK80">
            <v>0</v>
          </cell>
          <cell r="AL80" t="e">
            <v>#DIV/0!</v>
          </cell>
        </row>
        <row r="82">
          <cell r="A82" t="str">
            <v>0520</v>
          </cell>
          <cell r="B82" t="str">
            <v>Tekstilni proizvodi za domaćinstvo</v>
          </cell>
          <cell r="C82">
            <v>98.83709615122518</v>
          </cell>
          <cell r="D82">
            <v>98.63982497872944</v>
          </cell>
          <cell r="E82">
            <v>98.48052386460193</v>
          </cell>
          <cell r="F82">
            <v>98.50076354104502</v>
          </cell>
          <cell r="G82">
            <v>98.50056497920563</v>
          </cell>
          <cell r="H82">
            <v>102.91211626732377</v>
          </cell>
          <cell r="I82">
            <v>102.91211626732377</v>
          </cell>
          <cell r="J82">
            <v>103.4873019984061</v>
          </cell>
          <cell r="K82">
            <v>103.86302666434119</v>
          </cell>
          <cell r="L82">
            <v>103.86302666434119</v>
          </cell>
          <cell r="M82">
            <v>104.55433703004347</v>
          </cell>
          <cell r="N82">
            <v>104.55433703004347</v>
          </cell>
          <cell r="O82">
            <v>105.13295632887247</v>
          </cell>
          <cell r="P82">
            <v>108.64793721915427</v>
          </cell>
          <cell r="Q82">
            <v>108.80104928249148</v>
          </cell>
          <cell r="R82">
            <v>115.92916435896802</v>
          </cell>
          <cell r="S82">
            <v>115.94563683828147</v>
          </cell>
          <cell r="T82">
            <v>111.04802129122746</v>
          </cell>
          <cell r="U82">
            <v>111.515193688462</v>
          </cell>
          <cell r="V82">
            <v>110.89538867886313</v>
          </cell>
          <cell r="W82">
            <v>110.44083211785795</v>
          </cell>
          <cell r="X82">
            <v>110.44083211785801</v>
          </cell>
          <cell r="Y82">
            <v>109.71055513359809</v>
          </cell>
          <cell r="Z82">
            <v>109.71055513359813</v>
          </cell>
          <cell r="AA82">
            <v>106.42305970117545</v>
          </cell>
          <cell r="AB82">
            <v>104.03536841089031</v>
          </cell>
          <cell r="AC82">
            <v>103.81443052907844</v>
          </cell>
          <cell r="AD82">
            <v>96.42938496396025</v>
          </cell>
          <cell r="AE82">
            <v>88.08788460376803</v>
          </cell>
          <cell r="AF82">
            <v>88.08788460376805</v>
          </cell>
          <cell r="AG82">
            <v>86.88112836139013</v>
          </cell>
          <cell r="AH82">
            <v>86.45095944918812</v>
          </cell>
          <cell r="AI82">
            <v>86.45095944918809</v>
          </cell>
          <cell r="AJ82">
            <v>86.4509594491881</v>
          </cell>
          <cell r="AK82">
            <v>0</v>
          </cell>
          <cell r="AL82" t="e">
            <v>#DIV/0!</v>
          </cell>
        </row>
        <row r="84">
          <cell r="A84" t="str">
            <v>053</v>
          </cell>
          <cell r="B84" t="str">
            <v>Aparati za domaćinstvo</v>
          </cell>
          <cell r="C84">
            <v>99.56116985476116</v>
          </cell>
          <cell r="D84">
            <v>99.98132229682521</v>
          </cell>
          <cell r="E84">
            <v>100.38695137196152</v>
          </cell>
          <cell r="F84">
            <v>100.7702465672365</v>
          </cell>
          <cell r="G84">
            <v>101.00900226866518</v>
          </cell>
          <cell r="H84">
            <v>101.17815945255313</v>
          </cell>
          <cell r="I84">
            <v>101.17919056746922</v>
          </cell>
          <cell r="J84">
            <v>100.98322737065698</v>
          </cell>
          <cell r="K84">
            <v>100.81776723448208</v>
          </cell>
          <cell r="L84">
            <v>100.79529999859484</v>
          </cell>
          <cell r="M84">
            <v>100.00992307665484</v>
          </cell>
          <cell r="N84">
            <v>100.01077073021234</v>
          </cell>
          <cell r="O84">
            <v>100.11825196239433</v>
          </cell>
          <cell r="P84">
            <v>99.98957151667179</v>
          </cell>
          <cell r="Q84">
            <v>99.98957151667179</v>
          </cell>
          <cell r="R84">
            <v>99.98957151667179</v>
          </cell>
          <cell r="S84">
            <v>100.00538316778223</v>
          </cell>
          <cell r="T84">
            <v>99.91052915573489</v>
          </cell>
          <cell r="U84">
            <v>99.90981132686488</v>
          </cell>
          <cell r="V84">
            <v>99.53753082208469</v>
          </cell>
          <cell r="W84">
            <v>101.00401336902092</v>
          </cell>
          <cell r="X84">
            <v>100.99549864888215</v>
          </cell>
          <cell r="Y84">
            <v>100.92601756726</v>
          </cell>
          <cell r="Z84">
            <v>100.62262862395795</v>
          </cell>
          <cell r="AA84">
            <v>100.62262862395795</v>
          </cell>
          <cell r="AB84">
            <v>100.62262862395795</v>
          </cell>
          <cell r="AC84">
            <v>100.817454202738</v>
          </cell>
          <cell r="AD84">
            <v>100.98126451983087</v>
          </cell>
          <cell r="AE84">
            <v>99.7626256902758</v>
          </cell>
          <cell r="AF84">
            <v>99.78223099537561</v>
          </cell>
          <cell r="AG84">
            <v>99.68128099616202</v>
          </cell>
          <cell r="AH84">
            <v>100.17196035576441</v>
          </cell>
          <cell r="AI84">
            <v>98.71826761241346</v>
          </cell>
          <cell r="AJ84">
            <v>98.72659034394655</v>
          </cell>
          <cell r="AK84">
            <v>0</v>
          </cell>
          <cell r="AL84" t="e">
            <v>#DIV/0!</v>
          </cell>
        </row>
        <row r="86">
          <cell r="A86" t="str">
            <v>0531/2</v>
          </cell>
          <cell r="B86" t="str">
            <v>Veliki kućni aparati bilo električni ili ne i mali električni aparati</v>
          </cell>
          <cell r="C86">
            <v>98.80805728028108</v>
          </cell>
          <cell r="D86">
            <v>98.80593480906037</v>
          </cell>
          <cell r="E86">
            <v>99.23163486857118</v>
          </cell>
          <cell r="F86">
            <v>99.63409188123651</v>
          </cell>
          <cell r="G86">
            <v>99.88487983053227</v>
          </cell>
          <cell r="H86">
            <v>100.06267397074502</v>
          </cell>
          <cell r="I86">
            <v>100.06375806524264</v>
          </cell>
          <cell r="J86">
            <v>99.8577537449622</v>
          </cell>
          <cell r="K86">
            <v>99.68394757930676</v>
          </cell>
          <cell r="L86">
            <v>99.66034990276408</v>
          </cell>
          <cell r="M86">
            <v>99.56183609373545</v>
          </cell>
          <cell r="N86">
            <v>99.56296261847767</v>
          </cell>
          <cell r="O86">
            <v>99.67675203204999</v>
          </cell>
          <cell r="P86">
            <v>99.98890196251999</v>
          </cell>
          <cell r="Q86">
            <v>99.98890196251999</v>
          </cell>
          <cell r="R86">
            <v>99.98890196251999</v>
          </cell>
          <cell r="S86">
            <v>100.00571564794257</v>
          </cell>
          <cell r="T86">
            <v>99.90485423480179</v>
          </cell>
          <cell r="U86">
            <v>99.90409095344025</v>
          </cell>
          <cell r="V86">
            <v>99.5082083146647</v>
          </cell>
          <cell r="W86">
            <v>101.0671782602489</v>
          </cell>
          <cell r="X86">
            <v>101.05811821240715</v>
          </cell>
          <cell r="Y86">
            <v>100.98419081342753</v>
          </cell>
          <cell r="Z86">
            <v>100.6613795147574</v>
          </cell>
          <cell r="AA86">
            <v>100.6613795147574</v>
          </cell>
          <cell r="AB86">
            <v>100.6613795147574</v>
          </cell>
          <cell r="AC86">
            <v>100.8677448646927</v>
          </cell>
          <cell r="AD86">
            <v>101.04127760278094</v>
          </cell>
          <cell r="AE86">
            <v>99.75012744044007</v>
          </cell>
          <cell r="AF86">
            <v>99.77097298311887</v>
          </cell>
          <cell r="AG86">
            <v>99.66409680841033</v>
          </cell>
          <cell r="AH86">
            <v>100.18594842552734</v>
          </cell>
          <cell r="AI86">
            <v>98.64132506900008</v>
          </cell>
          <cell r="AJ86">
            <v>98.65016844685142</v>
          </cell>
          <cell r="AK86">
            <v>0</v>
          </cell>
          <cell r="AL86" t="e">
            <v>#DIV/0!</v>
          </cell>
        </row>
        <row r="87">
          <cell r="A87" t="str">
            <v>0533</v>
          </cell>
          <cell r="B87" t="str">
            <v>Popravka aparata za domacinstvo</v>
          </cell>
          <cell r="C87">
            <v>111.81581303965167</v>
          </cell>
          <cell r="D87">
            <v>119.73771289599068</v>
          </cell>
          <cell r="E87">
            <v>119.73771289599068</v>
          </cell>
          <cell r="F87">
            <v>119.73771289599068</v>
          </cell>
          <cell r="G87">
            <v>119.73771289599068</v>
          </cell>
          <cell r="H87">
            <v>119.73771289599068</v>
          </cell>
          <cell r="I87">
            <v>119.73771289599068</v>
          </cell>
          <cell r="J87">
            <v>119.73771289599068</v>
          </cell>
          <cell r="K87">
            <v>119.73771289599068</v>
          </cell>
          <cell r="L87">
            <v>119.73771289599068</v>
          </cell>
          <cell r="M87">
            <v>107.08477597308155</v>
          </cell>
          <cell r="N87">
            <v>107.08477597308155</v>
          </cell>
          <cell r="O87">
            <v>107.08477597308155</v>
          </cell>
          <cell r="P87">
            <v>100.00000000000003</v>
          </cell>
          <cell r="Q87">
            <v>100.00000000000003</v>
          </cell>
          <cell r="R87">
            <v>100.00000000000004</v>
          </cell>
          <cell r="S87">
            <v>100.00000000000004</v>
          </cell>
          <cell r="T87">
            <v>100.00000000000007</v>
          </cell>
          <cell r="U87">
            <v>100.00000000000007</v>
          </cell>
          <cell r="V87">
            <v>100.00000000000009</v>
          </cell>
          <cell r="W87">
            <v>100.00000000000009</v>
          </cell>
          <cell r="X87">
            <v>100.00000000000011</v>
          </cell>
          <cell r="Y87">
            <v>100.00000000000011</v>
          </cell>
          <cell r="Z87">
            <v>100.00000000000011</v>
          </cell>
          <cell r="AA87">
            <v>100.00000000000011</v>
          </cell>
          <cell r="AB87">
            <v>100.00000000000011</v>
          </cell>
          <cell r="AC87">
            <v>100.00000000000009</v>
          </cell>
          <cell r="AD87">
            <v>100.00000000000007</v>
          </cell>
          <cell r="AE87">
            <v>100.00000000000009</v>
          </cell>
          <cell r="AF87">
            <v>100.00000000000007</v>
          </cell>
          <cell r="AG87">
            <v>100.00000000000009</v>
          </cell>
          <cell r="AH87">
            <v>100.00000000000007</v>
          </cell>
          <cell r="AI87">
            <v>100.00000000000007</v>
          </cell>
          <cell r="AJ87">
            <v>100.00000000000007</v>
          </cell>
          <cell r="AK87">
            <v>0</v>
          </cell>
          <cell r="AL87" t="e">
            <v>#DIV/0!</v>
          </cell>
        </row>
        <row r="89">
          <cell r="A89" t="str">
            <v>054</v>
          </cell>
          <cell r="B89" t="str">
            <v>Staklarija, pribor za jelo i kućne potrebštine</v>
          </cell>
          <cell r="C89">
            <v>94.72302822371968</v>
          </cell>
          <cell r="D89">
            <v>95.20219392281265</v>
          </cell>
          <cell r="E89">
            <v>95.66712954545072</v>
          </cell>
          <cell r="F89">
            <v>95.8569672498022</v>
          </cell>
          <cell r="G89">
            <v>97.07247796298064</v>
          </cell>
          <cell r="H89">
            <v>98.8238253718621</v>
          </cell>
          <cell r="I89">
            <v>99.70520863011373</v>
          </cell>
          <cell r="J89">
            <v>99.86540039297472</v>
          </cell>
          <cell r="K89">
            <v>100.24761664436319</v>
          </cell>
          <cell r="L89">
            <v>100.24761664436319</v>
          </cell>
          <cell r="M89">
            <v>100.3054038852254</v>
          </cell>
          <cell r="N89">
            <v>101.2737991070197</v>
          </cell>
          <cell r="O89">
            <v>101.71956386489029</v>
          </cell>
          <cell r="P89">
            <v>101.73933602578403</v>
          </cell>
          <cell r="Q89">
            <v>101.83484344937503</v>
          </cell>
          <cell r="R89">
            <v>101.63556263749547</v>
          </cell>
          <cell r="S89">
            <v>101.79186112107273</v>
          </cell>
          <cell r="T89">
            <v>100.75561770309729</v>
          </cell>
          <cell r="U89">
            <v>100.75561770309729</v>
          </cell>
          <cell r="V89">
            <v>100.93831246878071</v>
          </cell>
          <cell r="W89">
            <v>99.54922088631191</v>
          </cell>
          <cell r="X89">
            <v>99.54922088631191</v>
          </cell>
          <cell r="Y89">
            <v>99.54922088631191</v>
          </cell>
          <cell r="Z89">
            <v>98.59731633953197</v>
          </cell>
          <cell r="AA89">
            <v>98.59731633953194</v>
          </cell>
          <cell r="AB89">
            <v>98.82524117033896</v>
          </cell>
          <cell r="AC89">
            <v>98.89778316034389</v>
          </cell>
          <cell r="AD89">
            <v>99.09169590121763</v>
          </cell>
          <cell r="AE89">
            <v>98.47235696653732</v>
          </cell>
          <cell r="AF89">
            <v>98.4723569665373</v>
          </cell>
          <cell r="AG89">
            <v>98.4723569665373</v>
          </cell>
          <cell r="AH89">
            <v>98.47235696653726</v>
          </cell>
          <cell r="AI89">
            <v>98.76138516545484</v>
          </cell>
          <cell r="AJ89">
            <v>98.76138516545484</v>
          </cell>
          <cell r="AK89">
            <v>0</v>
          </cell>
          <cell r="AL89" t="e">
            <v>#DIV/0!</v>
          </cell>
        </row>
        <row r="91">
          <cell r="A91" t="str">
            <v>0540</v>
          </cell>
          <cell r="B91" t="str">
            <v>Staklarija, pribor za jelo i kućne potrebštine</v>
          </cell>
          <cell r="C91">
            <v>94.72302822371968</v>
          </cell>
          <cell r="D91">
            <v>95.20219392281265</v>
          </cell>
          <cell r="E91">
            <v>95.66712954545072</v>
          </cell>
          <cell r="F91">
            <v>95.8569672498022</v>
          </cell>
          <cell r="G91">
            <v>97.07247796298064</v>
          </cell>
          <cell r="H91">
            <v>98.8238253718621</v>
          </cell>
          <cell r="I91">
            <v>99.70520863011373</v>
          </cell>
          <cell r="J91">
            <v>99.86540039297472</v>
          </cell>
          <cell r="K91">
            <v>100.24761664436319</v>
          </cell>
          <cell r="L91">
            <v>100.24761664436319</v>
          </cell>
          <cell r="M91">
            <v>100.3054038852254</v>
          </cell>
          <cell r="N91">
            <v>101.2737991070197</v>
          </cell>
          <cell r="O91">
            <v>101.71956386489029</v>
          </cell>
          <cell r="P91">
            <v>101.73933602578403</v>
          </cell>
          <cell r="Q91">
            <v>101.83484344937503</v>
          </cell>
          <cell r="R91">
            <v>101.63556263749547</v>
          </cell>
          <cell r="S91">
            <v>101.79186112107273</v>
          </cell>
          <cell r="T91">
            <v>100.75561770309729</v>
          </cell>
          <cell r="U91">
            <v>100.75561770309729</v>
          </cell>
          <cell r="V91">
            <v>100.93831246878071</v>
          </cell>
          <cell r="W91">
            <v>99.54922088631191</v>
          </cell>
          <cell r="X91">
            <v>99.54922088631191</v>
          </cell>
          <cell r="Y91">
            <v>99.54922088631191</v>
          </cell>
          <cell r="Z91">
            <v>98.59731633953197</v>
          </cell>
          <cell r="AA91">
            <v>98.59731633953194</v>
          </cell>
          <cell r="AB91">
            <v>98.82524117033896</v>
          </cell>
          <cell r="AC91">
            <v>98.89778316034389</v>
          </cell>
          <cell r="AD91">
            <v>99.09169590121763</v>
          </cell>
          <cell r="AE91">
            <v>98.47235696653732</v>
          </cell>
          <cell r="AF91">
            <v>98.4723569665373</v>
          </cell>
          <cell r="AG91">
            <v>98.4723569665373</v>
          </cell>
          <cell r="AH91">
            <v>98.47235696653726</v>
          </cell>
          <cell r="AI91">
            <v>98.76138516545484</v>
          </cell>
          <cell r="AJ91">
            <v>98.76138516545484</v>
          </cell>
          <cell r="AK91">
            <v>0</v>
          </cell>
          <cell r="AL91" t="e">
            <v>#DIV/0!</v>
          </cell>
        </row>
        <row r="93">
          <cell r="A93" t="str">
            <v>055</v>
          </cell>
          <cell r="B93" t="str">
            <v>Alati i razne potrebštine za kuću i vrt</v>
          </cell>
          <cell r="C93">
            <v>92.4431155284245</v>
          </cell>
          <cell r="D93">
            <v>90.58538985225762</v>
          </cell>
          <cell r="E93">
            <v>90.8326208525695</v>
          </cell>
          <cell r="F93">
            <v>90.8326208525695</v>
          </cell>
          <cell r="G93">
            <v>90.00273217162807</v>
          </cell>
          <cell r="H93">
            <v>94.60072304117244</v>
          </cell>
          <cell r="I93">
            <v>94.74691740388353</v>
          </cell>
          <cell r="J93">
            <v>96.3179716069355</v>
          </cell>
          <cell r="K93">
            <v>94.91089346514401</v>
          </cell>
          <cell r="L93">
            <v>95.2550204535533</v>
          </cell>
          <cell r="M93">
            <v>95.4798868047048</v>
          </cell>
          <cell r="N93">
            <v>95.52044304223297</v>
          </cell>
          <cell r="O93">
            <v>101.6750537914521</v>
          </cell>
          <cell r="P93">
            <v>104.3115212177001</v>
          </cell>
          <cell r="Q93">
            <v>104.47317622657881</v>
          </cell>
          <cell r="R93">
            <v>105.54698082875645</v>
          </cell>
          <cell r="S93">
            <v>104.70901027748212</v>
          </cell>
          <cell r="T93">
            <v>99.11767732444285</v>
          </cell>
          <cell r="U93">
            <v>101.29238980941638</v>
          </cell>
          <cell r="V93">
            <v>101.93817746983834</v>
          </cell>
          <cell r="W93">
            <v>103.07799821596235</v>
          </cell>
          <cell r="X93">
            <v>103.1142568082996</v>
          </cell>
          <cell r="Y93">
            <v>102.91083204045266</v>
          </cell>
          <cell r="Z93">
            <v>102.91083204045266</v>
          </cell>
          <cell r="AA93">
            <v>102.07814231172809</v>
          </cell>
          <cell r="AB93">
            <v>101.68321532840577</v>
          </cell>
          <cell r="AC93">
            <v>101.68321532840577</v>
          </cell>
          <cell r="AD93">
            <v>99.93320374069764</v>
          </cell>
          <cell r="AE93">
            <v>102.48373066311467</v>
          </cell>
          <cell r="AF93">
            <v>102.60798640997561</v>
          </cell>
          <cell r="AG93">
            <v>100.40502852218549</v>
          </cell>
          <cell r="AH93">
            <v>98.05516924825037</v>
          </cell>
          <cell r="AI93">
            <v>98.68637784185857</v>
          </cell>
          <cell r="AJ93">
            <v>98.98670835649035</v>
          </cell>
          <cell r="AK93">
            <v>0</v>
          </cell>
          <cell r="AL93" t="e">
            <v>#DIV/0!</v>
          </cell>
        </row>
        <row r="95">
          <cell r="A95" t="str">
            <v>0551/2</v>
          </cell>
          <cell r="B95" t="str">
            <v>Veliki i mali alati kao i razne potrebštine</v>
          </cell>
          <cell r="C95">
            <v>92.4431155284245</v>
          </cell>
          <cell r="D95">
            <v>90.58538985225762</v>
          </cell>
          <cell r="E95">
            <v>90.8326208525695</v>
          </cell>
          <cell r="F95">
            <v>90.8326208525695</v>
          </cell>
          <cell r="G95">
            <v>90.00273217162807</v>
          </cell>
          <cell r="H95">
            <v>94.60072304117244</v>
          </cell>
          <cell r="I95">
            <v>94.74691740388353</v>
          </cell>
          <cell r="J95">
            <v>96.3179716069355</v>
          </cell>
          <cell r="K95">
            <v>94.91089346514401</v>
          </cell>
          <cell r="L95">
            <v>95.2550204535533</v>
          </cell>
          <cell r="M95">
            <v>95.4798868047048</v>
          </cell>
          <cell r="N95">
            <v>95.52044304223297</v>
          </cell>
          <cell r="O95">
            <v>101.6750537914521</v>
          </cell>
          <cell r="P95">
            <v>104.3115212177001</v>
          </cell>
          <cell r="Q95">
            <v>104.47317622657881</v>
          </cell>
          <cell r="R95">
            <v>105.54698082875645</v>
          </cell>
          <cell r="S95">
            <v>104.70901027748212</v>
          </cell>
          <cell r="T95">
            <v>99.11767732444285</v>
          </cell>
          <cell r="U95">
            <v>101.29238980941638</v>
          </cell>
          <cell r="V95">
            <v>101.93817746983834</v>
          </cell>
          <cell r="W95">
            <v>103.07799821596235</v>
          </cell>
          <cell r="X95">
            <v>103.1142568082996</v>
          </cell>
          <cell r="Y95">
            <v>102.91083204045266</v>
          </cell>
          <cell r="Z95">
            <v>102.91083204045266</v>
          </cell>
          <cell r="AA95">
            <v>102.07814231172809</v>
          </cell>
          <cell r="AB95">
            <v>101.68321532840577</v>
          </cell>
          <cell r="AC95">
            <v>101.68321532840577</v>
          </cell>
          <cell r="AD95">
            <v>99.93320374069764</v>
          </cell>
          <cell r="AE95">
            <v>102.48373066311467</v>
          </cell>
          <cell r="AF95">
            <v>102.60798640997561</v>
          </cell>
          <cell r="AG95">
            <v>100.40502852218549</v>
          </cell>
          <cell r="AH95">
            <v>98.05516924825037</v>
          </cell>
          <cell r="AI95">
            <v>98.68637784185857</v>
          </cell>
          <cell r="AJ95">
            <v>98.98670835649035</v>
          </cell>
          <cell r="AK95">
            <v>0</v>
          </cell>
          <cell r="AL95" t="e">
            <v>#DIV/0!</v>
          </cell>
        </row>
        <row r="97">
          <cell r="A97" t="str">
            <v>056</v>
          </cell>
          <cell r="B97" t="str">
            <v>Proizvodi i usluge za rutinsko održavanje stana</v>
          </cell>
          <cell r="C97">
            <v>101.4773957212656</v>
          </cell>
          <cell r="D97">
            <v>100.45862199050293</v>
          </cell>
          <cell r="E97">
            <v>100.11680671313535</v>
          </cell>
          <cell r="F97">
            <v>100.11820058143034</v>
          </cell>
          <cell r="G97">
            <v>99.4743196585898</v>
          </cell>
          <cell r="H97">
            <v>100.21580063724893</v>
          </cell>
          <cell r="I97">
            <v>100.2025789563986</v>
          </cell>
          <cell r="J97">
            <v>99.67199388987082</v>
          </cell>
          <cell r="K97">
            <v>98.79290606879609</v>
          </cell>
          <cell r="L97">
            <v>98.79290606879609</v>
          </cell>
          <cell r="M97">
            <v>98.75460601825085</v>
          </cell>
          <cell r="N97">
            <v>98.98509697993622</v>
          </cell>
          <cell r="O97">
            <v>99.65188879048476</v>
          </cell>
          <cell r="P97">
            <v>99.28207630837494</v>
          </cell>
          <cell r="Q97">
            <v>99.27934510499915</v>
          </cell>
          <cell r="R97">
            <v>99.05818966952258</v>
          </cell>
          <cell r="S97">
            <v>99.32901906451617</v>
          </cell>
          <cell r="T97">
            <v>98.38969939477765</v>
          </cell>
          <cell r="U97">
            <v>98.19216862555027</v>
          </cell>
          <cell r="V97">
            <v>97.61739191300288</v>
          </cell>
          <cell r="W97">
            <v>98.58434762722932</v>
          </cell>
          <cell r="X97">
            <v>98.7585504230053</v>
          </cell>
          <cell r="Y97">
            <v>98.82574044475454</v>
          </cell>
          <cell r="Z97">
            <v>98.77050065611176</v>
          </cell>
          <cell r="AA97">
            <v>96.9349466328809</v>
          </cell>
          <cell r="AB97">
            <v>96.80486838113349</v>
          </cell>
          <cell r="AC97">
            <v>97.12606435338546</v>
          </cell>
          <cell r="AD97">
            <v>97.5898364930164</v>
          </cell>
          <cell r="AE97">
            <v>104.23961010105951</v>
          </cell>
          <cell r="AF97">
            <v>103.29233254500916</v>
          </cell>
          <cell r="AG97">
            <v>104.03985983027601</v>
          </cell>
          <cell r="AH97">
            <v>104.16237463498672</v>
          </cell>
          <cell r="AI97">
            <v>103.77109323487812</v>
          </cell>
          <cell r="AJ97">
            <v>104.31725777646095</v>
          </cell>
          <cell r="AK97">
            <v>0</v>
          </cell>
          <cell r="AL97" t="e">
            <v>#DIV/0!</v>
          </cell>
        </row>
        <row r="99">
          <cell r="A99" t="str">
            <v>0561</v>
          </cell>
          <cell r="B99" t="str">
            <v>Proizvodi za rutinsko održavane stana</v>
          </cell>
          <cell r="C99">
            <v>101.59022218823</v>
          </cell>
          <cell r="D99">
            <v>100.49306619794439</v>
          </cell>
          <cell r="E99">
            <v>100.12530716005116</v>
          </cell>
          <cell r="F99">
            <v>100.12680562576239</v>
          </cell>
          <cell r="G99">
            <v>99.4343693711135</v>
          </cell>
          <cell r="H99">
            <v>100.04677837575413</v>
          </cell>
          <cell r="I99">
            <v>100.0325812585673</v>
          </cell>
          <cell r="J99">
            <v>99.4631663515587</v>
          </cell>
          <cell r="K99">
            <v>98.51987432359233</v>
          </cell>
          <cell r="L99">
            <v>98.51987432359233</v>
          </cell>
          <cell r="M99">
            <v>98.47882551692463</v>
          </cell>
          <cell r="N99">
            <v>98.72593179995327</v>
          </cell>
          <cell r="O99">
            <v>99.44144714980477</v>
          </cell>
          <cell r="P99">
            <v>99.04459331908646</v>
          </cell>
          <cell r="Q99">
            <v>99.04166332823634</v>
          </cell>
          <cell r="R99">
            <v>98.80441555661271</v>
          </cell>
          <cell r="S99">
            <v>99.09503443115804</v>
          </cell>
          <cell r="T99">
            <v>98.26888704195812</v>
          </cell>
          <cell r="U99">
            <v>98.0567346389381</v>
          </cell>
          <cell r="V99">
            <v>97.43971132371418</v>
          </cell>
          <cell r="W99">
            <v>98.47829314811493</v>
          </cell>
          <cell r="X99">
            <v>98.66541928983332</v>
          </cell>
          <cell r="Y99">
            <v>98.73760343826005</v>
          </cell>
          <cell r="Z99">
            <v>98.6782587860419</v>
          </cell>
          <cell r="AA99">
            <v>96.64184366209679</v>
          </cell>
          <cell r="AB99">
            <v>96.48302263920189</v>
          </cell>
          <cell r="AC99">
            <v>96.8378556002947</v>
          </cell>
          <cell r="AD99">
            <v>97.34395515989559</v>
          </cell>
          <cell r="AE99">
            <v>104.70045847598217</v>
          </cell>
          <cell r="AF99">
            <v>104.33538833394633</v>
          </cell>
          <cell r="AG99">
            <v>105.16662789723885</v>
          </cell>
          <cell r="AH99">
            <v>105.29887830093104</v>
          </cell>
          <cell r="AI99">
            <v>104.8647884360585</v>
          </cell>
          <cell r="AJ99">
            <v>105.48409174135492</v>
          </cell>
          <cell r="AK99">
            <v>0</v>
          </cell>
          <cell r="AL99" t="e">
            <v>#DIV/0!</v>
          </cell>
        </row>
        <row r="100">
          <cell r="A100" t="str">
            <v>0562</v>
          </cell>
          <cell r="B100" t="str">
            <v>Usluge placanja osoblja i kucne usluge          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102.4625366983998</v>
          </cell>
          <cell r="I100">
            <v>102.4625366983998</v>
          </cell>
          <cell r="J100">
            <v>102.4625366983998</v>
          </cell>
          <cell r="K100">
            <v>102.4625366983998</v>
          </cell>
          <cell r="L100">
            <v>102.4625366983998</v>
          </cell>
          <cell r="M100">
            <v>102.4625366983998</v>
          </cell>
          <cell r="N100">
            <v>102.4625366983998</v>
          </cell>
          <cell r="O100">
            <v>102.4625366983998</v>
          </cell>
          <cell r="P100">
            <v>102.4625366983998</v>
          </cell>
          <cell r="Q100">
            <v>102.4625366983998</v>
          </cell>
          <cell r="R100">
            <v>102.4625366983998</v>
          </cell>
          <cell r="S100">
            <v>102.4625366983998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93.93876913398135</v>
          </cell>
          <cell r="AG100">
            <v>93.93876913398135</v>
          </cell>
          <cell r="AH100">
            <v>93.93876913398135</v>
          </cell>
          <cell r="AI100">
            <v>93.93876913398135</v>
          </cell>
          <cell r="AJ100">
            <v>93.93876913398135</v>
          </cell>
          <cell r="AK100">
            <v>0</v>
          </cell>
          <cell r="AL100" t="e">
            <v>#DIV/0!</v>
          </cell>
        </row>
        <row r="102">
          <cell r="A102" t="str">
            <v>06</v>
          </cell>
          <cell r="B102" t="str">
            <v>ZDRAVLjE</v>
          </cell>
          <cell r="C102">
            <v>109.1482705019595</v>
          </cell>
          <cell r="D102">
            <v>110.68178698388135</v>
          </cell>
          <cell r="E102">
            <v>111.53011106404685</v>
          </cell>
          <cell r="F102">
            <v>111.19760535870526</v>
          </cell>
          <cell r="G102">
            <v>109.7338175296439</v>
          </cell>
          <cell r="H102">
            <v>114.97662449232816</v>
          </cell>
          <cell r="I102">
            <v>115.04167929286639</v>
          </cell>
          <cell r="J102">
            <v>115.94870263779484</v>
          </cell>
          <cell r="K102">
            <v>115.82424711038637</v>
          </cell>
          <cell r="L102">
            <v>117.15689059996012</v>
          </cell>
          <cell r="M102">
            <v>114.39815239575842</v>
          </cell>
          <cell r="N102">
            <v>114.49556435995444</v>
          </cell>
          <cell r="O102">
            <v>109.75408499753559</v>
          </cell>
          <cell r="P102">
            <v>106.55178394379156</v>
          </cell>
          <cell r="Q102">
            <v>105.08391123805517</v>
          </cell>
          <cell r="R102">
            <v>104.88253653238235</v>
          </cell>
          <cell r="S102">
            <v>106.91530667548845</v>
          </cell>
          <cell r="T102">
            <v>101.68565211451951</v>
          </cell>
          <cell r="U102">
            <v>101.93371145769399</v>
          </cell>
          <cell r="V102">
            <v>101.05540670975822</v>
          </cell>
          <cell r="W102">
            <v>101.0120908299925</v>
          </cell>
          <cell r="X102">
            <v>100.59909679573107</v>
          </cell>
          <cell r="Y102">
            <v>100.57237181891914</v>
          </cell>
          <cell r="Z102">
            <v>100.74861994287008</v>
          </cell>
          <cell r="AA102">
            <v>100.89416072419772</v>
          </cell>
          <cell r="AB102">
            <v>101.55875243957479</v>
          </cell>
          <cell r="AC102">
            <v>101.90666831592901</v>
          </cell>
          <cell r="AD102">
            <v>102.0699545420148</v>
          </cell>
          <cell r="AE102">
            <v>101.70861951789045</v>
          </cell>
          <cell r="AF102">
            <v>101.9962101867032</v>
          </cell>
          <cell r="AG102">
            <v>102.40364450171325</v>
          </cell>
          <cell r="AH102">
            <v>102.46642043929677</v>
          </cell>
          <cell r="AI102">
            <v>102.22822511559426</v>
          </cell>
          <cell r="AJ102">
            <v>101.52182428899654</v>
          </cell>
          <cell r="AK102">
            <v>0</v>
          </cell>
          <cell r="AL102" t="e">
            <v>#DIV/0!</v>
          </cell>
        </row>
        <row r="104">
          <cell r="A104" t="str">
            <v>061</v>
          </cell>
          <cell r="B104" t="str">
            <v>Medicinski proizvodi, uređaji i oprema</v>
          </cell>
          <cell r="C104">
            <v>109.27451263448431</v>
          </cell>
          <cell r="D104">
            <v>110.93285059974217</v>
          </cell>
          <cell r="E104">
            <v>111.83369441211116</v>
          </cell>
          <cell r="F104">
            <v>111.32857580167953</v>
          </cell>
          <cell r="G104">
            <v>109.27694384648439</v>
          </cell>
          <cell r="H104">
            <v>116.58562826122336</v>
          </cell>
          <cell r="I104">
            <v>116.67799888502086</v>
          </cell>
          <cell r="J104">
            <v>117.96591072830367</v>
          </cell>
          <cell r="K104">
            <v>117.78938228582399</v>
          </cell>
          <cell r="L104">
            <v>118.49362998324213</v>
          </cell>
          <cell r="M104">
            <v>118.49362998324213</v>
          </cell>
          <cell r="N104">
            <v>118.63774017557071</v>
          </cell>
          <cell r="O104">
            <v>110.3972441950017</v>
          </cell>
          <cell r="P104">
            <v>107.6135716465912</v>
          </cell>
          <cell r="Q104">
            <v>105.81945768903918</v>
          </cell>
          <cell r="R104">
            <v>105.76075012405587</v>
          </cell>
          <cell r="S104">
            <v>108.64577879188172</v>
          </cell>
          <cell r="T104">
            <v>101.33983372744495</v>
          </cell>
          <cell r="U104">
            <v>101.68585271730639</v>
          </cell>
          <cell r="V104">
            <v>100.463132943451</v>
          </cell>
          <cell r="W104">
            <v>100.4028461287143</v>
          </cell>
          <cell r="X104">
            <v>100.83594753007912</v>
          </cell>
          <cell r="Y104">
            <v>100.7984444726607</v>
          </cell>
          <cell r="Z104">
            <v>101.04574649984622</v>
          </cell>
          <cell r="AA104">
            <v>101.2714976868661</v>
          </cell>
          <cell r="AB104">
            <v>102.25388131066899</v>
          </cell>
          <cell r="AC104">
            <v>102.74470892412792</v>
          </cell>
          <cell r="AD104">
            <v>103.00823380830725</v>
          </cell>
          <cell r="AE104">
            <v>102.53581676125594</v>
          </cell>
          <cell r="AF104">
            <v>102.93675467293373</v>
          </cell>
          <cell r="AG104">
            <v>103.61760180944223</v>
          </cell>
          <cell r="AH104">
            <v>103.70655179317585</v>
          </cell>
          <cell r="AI104">
            <v>103.32712753278179</v>
          </cell>
          <cell r="AJ104">
            <v>102.33752884730637</v>
          </cell>
          <cell r="AK104">
            <v>0</v>
          </cell>
          <cell r="AL104" t="e">
            <v>#DIV/0!</v>
          </cell>
        </row>
        <row r="106">
          <cell r="A106" t="str">
            <v>0611</v>
          </cell>
          <cell r="B106" t="str">
            <v>Farmaceutski proizvodi</v>
          </cell>
          <cell r="C106">
            <v>109.3908961411934</v>
          </cell>
          <cell r="D106">
            <v>110.9744060638364</v>
          </cell>
          <cell r="E106">
            <v>111.84300215501584</v>
          </cell>
          <cell r="F106">
            <v>111.30034193029023</v>
          </cell>
          <cell r="G106">
            <v>109.21873862270914</v>
          </cell>
          <cell r="H106">
            <v>116.62404923779002</v>
          </cell>
          <cell r="I106">
            <v>116.71785835947716</v>
          </cell>
          <cell r="J106">
            <v>118.0258300852484</v>
          </cell>
          <cell r="K106">
            <v>117.84790000631145</v>
          </cell>
          <cell r="L106">
            <v>118.56322853096745</v>
          </cell>
          <cell r="M106">
            <v>118.56322853096745</v>
          </cell>
          <cell r="N106">
            <v>118.66001307888287</v>
          </cell>
          <cell r="O106">
            <v>110.49243807817481</v>
          </cell>
          <cell r="P106">
            <v>107.7007572120438</v>
          </cell>
          <cell r="Q106">
            <v>105.89649082853434</v>
          </cell>
          <cell r="R106">
            <v>105.77323343851992</v>
          </cell>
          <cell r="S106">
            <v>108.73286004044844</v>
          </cell>
          <cell r="T106">
            <v>101.3129687924194</v>
          </cell>
          <cell r="U106">
            <v>101.65660144000792</v>
          </cell>
          <cell r="V106">
            <v>100.42357573200167</v>
          </cell>
          <cell r="W106">
            <v>100.3617674480102</v>
          </cell>
          <cell r="X106">
            <v>100.80535417425354</v>
          </cell>
          <cell r="Y106">
            <v>100.76690117005718</v>
          </cell>
          <cell r="Z106">
            <v>101.02046490120533</v>
          </cell>
          <cell r="AA106">
            <v>101.27508404348357</v>
          </cell>
          <cell r="AB106">
            <v>102.28970761836919</v>
          </cell>
          <cell r="AC106">
            <v>102.79412153503384</v>
          </cell>
          <cell r="AD106">
            <v>103.16995206014927</v>
          </cell>
          <cell r="AE106">
            <v>102.75191580829934</v>
          </cell>
          <cell r="AF106">
            <v>103.16351035783747</v>
          </cell>
          <cell r="AG106">
            <v>103.88412509398555</v>
          </cell>
          <cell r="AH106">
            <v>103.96664330702146</v>
          </cell>
          <cell r="AI106">
            <v>103.57111742836732</v>
          </cell>
          <cell r="AJ106">
            <v>102.56173695422721</v>
          </cell>
          <cell r="AK106">
            <v>0</v>
          </cell>
          <cell r="AL106" t="e">
            <v>#DIV/0!</v>
          </cell>
        </row>
        <row r="107">
          <cell r="A107" t="str">
            <v>0612/3  </v>
          </cell>
          <cell r="B107" t="str">
            <v>Ostali medicinski proizvodi, terapeutski uređaji i oprema</v>
          </cell>
          <cell r="C107">
            <v>101.99687794355634</v>
          </cell>
          <cell r="D107">
            <v>108.10655161023341</v>
          </cell>
          <cell r="E107">
            <v>111.04456675442809</v>
          </cell>
          <cell r="F107">
            <v>113.00060683658033</v>
          </cell>
          <cell r="G107">
            <v>112.95004021620076</v>
          </cell>
          <cell r="H107">
            <v>113.641903227807</v>
          </cell>
          <cell r="I107">
            <v>113.641903227807</v>
          </cell>
          <cell r="J107">
            <v>113.641903227807</v>
          </cell>
          <cell r="K107">
            <v>113.5558737530407</v>
          </cell>
          <cell r="L107">
            <v>113.5558737530407</v>
          </cell>
          <cell r="M107">
            <v>113.5558737530407</v>
          </cell>
          <cell r="N107">
            <v>116.79841776688771</v>
          </cell>
          <cell r="O107">
            <v>104.07943249873624</v>
          </cell>
          <cell r="P107">
            <v>101.52563961857066</v>
          </cell>
          <cell r="Q107">
            <v>100.02071227580443</v>
          </cell>
          <cell r="R107">
            <v>102.4012262910454</v>
          </cell>
          <cell r="S107">
            <v>101.6595067261662</v>
          </cell>
          <cell r="T107">
            <v>101.59420199393914</v>
          </cell>
          <cell r="U107">
            <v>102.06569316640824</v>
          </cell>
          <cell r="V107">
            <v>101.72335675529204</v>
          </cell>
          <cell r="W107">
            <v>101.72335675529204</v>
          </cell>
          <cell r="X107">
            <v>101.98969538705936</v>
          </cell>
          <cell r="Y107">
            <v>101.98969538705936</v>
          </cell>
          <cell r="Z107">
            <v>101.98969538705936</v>
          </cell>
          <cell r="AA107">
            <v>101.44532613418751</v>
          </cell>
          <cell r="AB107">
            <v>101.44907838593102</v>
          </cell>
          <cell r="AC107">
            <v>101.4185889626833</v>
          </cell>
          <cell r="AD107">
            <v>98.08497380111622</v>
          </cell>
          <cell r="AE107">
            <v>96.72325450844332</v>
          </cell>
          <cell r="AF107">
            <v>96.71713564797324</v>
          </cell>
          <cell r="AG107">
            <v>96.39652387964577</v>
          </cell>
          <cell r="AH107">
            <v>96.72093354406942</v>
          </cell>
          <cell r="AI107">
            <v>96.7209335440694</v>
          </cell>
          <cell r="AJ107">
            <v>96.4683538985903</v>
          </cell>
          <cell r="AK107">
            <v>0</v>
          </cell>
          <cell r="AL107" t="e">
            <v>#DIV/0!</v>
          </cell>
        </row>
        <row r="109">
          <cell r="A109" t="str">
            <v>062</v>
          </cell>
          <cell r="B109" t="str">
            <v>Nebolničke usluge</v>
          </cell>
          <cell r="C109">
            <v>108.24094603156055</v>
          </cell>
          <cell r="D109">
            <v>109.40986021093036</v>
          </cell>
          <cell r="E109">
            <v>110.12536569655293</v>
          </cell>
          <cell r="F109">
            <v>110.22164302293625</v>
          </cell>
          <cell r="G109">
            <v>110.22164302293625</v>
          </cell>
          <cell r="H109">
            <v>110.22164302293625</v>
          </cell>
          <cell r="I109">
            <v>110.22164302293625</v>
          </cell>
          <cell r="J109">
            <v>110.22164302293625</v>
          </cell>
          <cell r="K109">
            <v>110.22164302293625</v>
          </cell>
          <cell r="L109">
            <v>113.01300529996962</v>
          </cell>
          <cell r="M109">
            <v>104.1303559136487</v>
          </cell>
          <cell r="N109">
            <v>104.1303559136487</v>
          </cell>
          <cell r="O109">
            <v>107.95261374647968</v>
          </cell>
          <cell r="P109">
            <v>103.75362887287496</v>
          </cell>
          <cell r="Q109">
            <v>103.07952177554782</v>
          </cell>
          <cell r="R109">
            <v>102.53249924468328</v>
          </cell>
          <cell r="S109">
            <v>102.53249924468328</v>
          </cell>
          <cell r="T109">
            <v>102.53249924468328</v>
          </cell>
          <cell r="U109">
            <v>102.53249924468328</v>
          </cell>
          <cell r="V109">
            <v>102.53249924468328</v>
          </cell>
          <cell r="W109">
            <v>102.53249924468328</v>
          </cell>
          <cell r="X109">
            <v>100</v>
          </cell>
          <cell r="Y109">
            <v>100</v>
          </cell>
          <cell r="Z109">
            <v>100</v>
          </cell>
          <cell r="AA109">
            <v>100</v>
          </cell>
          <cell r="AB109">
            <v>100</v>
          </cell>
          <cell r="AC109">
            <v>100</v>
          </cell>
          <cell r="AD109">
            <v>100</v>
          </cell>
          <cell r="AE109">
            <v>100</v>
          </cell>
          <cell r="AF109">
            <v>100</v>
          </cell>
          <cell r="AG109">
            <v>100</v>
          </cell>
          <cell r="AH109">
            <v>100</v>
          </cell>
          <cell r="AI109">
            <v>100</v>
          </cell>
          <cell r="AJ109">
            <v>100</v>
          </cell>
          <cell r="AK109">
            <v>0</v>
          </cell>
          <cell r="AL109" t="e">
            <v>#DIV/0!</v>
          </cell>
        </row>
        <row r="111">
          <cell r="A111" t="str">
            <v>0621/3</v>
          </cell>
          <cell r="B111" t="str">
            <v>Medicinske i ostale nebolničke usluge</v>
          </cell>
          <cell r="C111">
            <v>99.26244325820915</v>
          </cell>
          <cell r="D111">
            <v>99.26244325820915</v>
          </cell>
          <cell r="E111">
            <v>99.26244325820915</v>
          </cell>
          <cell r="F111">
            <v>99.26244325820915</v>
          </cell>
          <cell r="G111">
            <v>99.26244325820915</v>
          </cell>
          <cell r="H111">
            <v>99.26244325820915</v>
          </cell>
          <cell r="I111">
            <v>99.26244325820915</v>
          </cell>
          <cell r="J111">
            <v>99.26244325820915</v>
          </cell>
          <cell r="K111">
            <v>99.26244325820915</v>
          </cell>
          <cell r="L111">
            <v>103.36664019823903</v>
          </cell>
          <cell r="M111">
            <v>98.11497440681727</v>
          </cell>
          <cell r="N111">
            <v>98.11497440681727</v>
          </cell>
          <cell r="O111">
            <v>104.13469264438086</v>
          </cell>
          <cell r="P111">
            <v>104.13469264438086</v>
          </cell>
          <cell r="Q111">
            <v>104.13469264438086</v>
          </cell>
          <cell r="R111">
            <v>104.13469264438086</v>
          </cell>
          <cell r="S111">
            <v>104.13469264438086</v>
          </cell>
          <cell r="T111">
            <v>104.13469264438086</v>
          </cell>
          <cell r="U111">
            <v>104.13469264438086</v>
          </cell>
          <cell r="V111">
            <v>104.13469264438086</v>
          </cell>
          <cell r="W111">
            <v>104.13469264438086</v>
          </cell>
          <cell r="X111">
            <v>100.00000000000003</v>
          </cell>
          <cell r="Y111">
            <v>100.00000000000003</v>
          </cell>
          <cell r="Z111">
            <v>100.00000000000003</v>
          </cell>
          <cell r="AA111">
            <v>100</v>
          </cell>
          <cell r="AB111">
            <v>99.99999999999997</v>
          </cell>
          <cell r="AC111">
            <v>99.99999999999996</v>
          </cell>
          <cell r="AD111">
            <v>99.99999999999996</v>
          </cell>
          <cell r="AE111">
            <v>99.99999999999996</v>
          </cell>
          <cell r="AF111">
            <v>99.99999999999996</v>
          </cell>
          <cell r="AG111">
            <v>99.99999999999996</v>
          </cell>
          <cell r="AH111">
            <v>99.99999999999996</v>
          </cell>
          <cell r="AI111">
            <v>99.99999999999996</v>
          </cell>
          <cell r="AJ111">
            <v>99.99999999999996</v>
          </cell>
          <cell r="AK111">
            <v>0</v>
          </cell>
          <cell r="AL111" t="e">
            <v>#DIV/0!</v>
          </cell>
        </row>
        <row r="112">
          <cell r="A112" t="str">
            <v>0622</v>
          </cell>
          <cell r="B112" t="str">
            <v>Stomatološke usluge</v>
          </cell>
          <cell r="C112">
            <v>124.12209410006064</v>
          </cell>
          <cell r="D112">
            <v>126.8959154322324</v>
          </cell>
          <cell r="E112">
            <v>129.03748625285175</v>
          </cell>
          <cell r="F112">
            <v>129.31186601337416</v>
          </cell>
          <cell r="G112">
            <v>129.31186601337416</v>
          </cell>
          <cell r="H112">
            <v>129.31186601337416</v>
          </cell>
          <cell r="I112">
            <v>129.31186601337416</v>
          </cell>
          <cell r="J112">
            <v>129.31186601337416</v>
          </cell>
          <cell r="K112">
            <v>129.31186601337416</v>
          </cell>
          <cell r="L112">
            <v>129.31186601337416</v>
          </cell>
          <cell r="M112">
            <v>113.85423849500104</v>
          </cell>
          <cell r="N112">
            <v>113.85423849500104</v>
          </cell>
          <cell r="O112">
            <v>113.85423849500104</v>
          </cell>
          <cell r="P112">
            <v>103.08769864328183</v>
          </cell>
          <cell r="Q112">
            <v>101.37680350892799</v>
          </cell>
          <cell r="R112">
            <v>100</v>
          </cell>
          <cell r="S112">
            <v>100</v>
          </cell>
          <cell r="T112">
            <v>100</v>
          </cell>
          <cell r="U112">
            <v>100</v>
          </cell>
          <cell r="V112">
            <v>100</v>
          </cell>
          <cell r="W112">
            <v>100</v>
          </cell>
          <cell r="X112">
            <v>100</v>
          </cell>
          <cell r="Y112">
            <v>100</v>
          </cell>
          <cell r="Z112">
            <v>100</v>
          </cell>
          <cell r="AA112">
            <v>100</v>
          </cell>
          <cell r="AB112">
            <v>100</v>
          </cell>
          <cell r="AC112">
            <v>100</v>
          </cell>
          <cell r="AD112">
            <v>100</v>
          </cell>
          <cell r="AE112">
            <v>100</v>
          </cell>
          <cell r="AF112">
            <v>100</v>
          </cell>
          <cell r="AG112">
            <v>100</v>
          </cell>
          <cell r="AH112">
            <v>100</v>
          </cell>
          <cell r="AI112">
            <v>100</v>
          </cell>
          <cell r="AJ112">
            <v>100</v>
          </cell>
          <cell r="AK112">
            <v>0</v>
          </cell>
          <cell r="AL112" t="e">
            <v>#DIV/0!</v>
          </cell>
        </row>
        <row r="114">
          <cell r="A114" t="str">
            <v>07</v>
          </cell>
          <cell r="B114" t="str">
            <v>TRANSPORT</v>
          </cell>
          <cell r="C114">
            <v>103.386004735241</v>
          </cell>
          <cell r="D114">
            <v>106.49209086253472</v>
          </cell>
          <cell r="E114">
            <v>110.23098139085168</v>
          </cell>
          <cell r="F114">
            <v>110.86986208073115</v>
          </cell>
          <cell r="G114">
            <v>109.89766861716122</v>
          </cell>
          <cell r="H114">
            <v>109.23232518285424</v>
          </cell>
          <cell r="I114">
            <v>109.51736467820442</v>
          </cell>
          <cell r="J114">
            <v>109.53892251509988</v>
          </cell>
          <cell r="K114">
            <v>109.79231530295888</v>
          </cell>
          <cell r="L114">
            <v>109.79473426366172</v>
          </cell>
          <cell r="M114">
            <v>109.77492062926532</v>
          </cell>
          <cell r="N114">
            <v>107.56395548023501</v>
          </cell>
          <cell r="O114">
            <v>108.2394912873439</v>
          </cell>
          <cell r="P114">
            <v>105.76535705872116</v>
          </cell>
          <cell r="Q114">
            <v>101.30014206672561</v>
          </cell>
          <cell r="R114">
            <v>102.19496034843193</v>
          </cell>
          <cell r="S114">
            <v>102.35955596758517</v>
          </cell>
          <cell r="T114">
            <v>100.2200177834055</v>
          </cell>
          <cell r="U114">
            <v>100.31435227181792</v>
          </cell>
          <cell r="V114">
            <v>102.27632412027474</v>
          </cell>
          <cell r="W114">
            <v>103.70081075782656</v>
          </cell>
          <cell r="X114">
            <v>102.8352843902554</v>
          </cell>
          <cell r="Y114">
            <v>102.08592737367228</v>
          </cell>
          <cell r="Z114">
            <v>100.53152377691575</v>
          </cell>
          <cell r="AA114">
            <v>100.5965048725692</v>
          </cell>
          <cell r="AB114">
            <v>101.182611453311</v>
          </cell>
          <cell r="AC114">
            <v>99.87357390288112</v>
          </cell>
          <cell r="AD114">
            <v>95.4107984675236</v>
          </cell>
          <cell r="AE114">
            <v>95.58499937298487</v>
          </cell>
          <cell r="AF114">
            <v>98.47425418414906</v>
          </cell>
          <cell r="AG114">
            <v>100.01839196291897</v>
          </cell>
          <cell r="AH114">
            <v>97.89733031388079</v>
          </cell>
          <cell r="AI114">
            <v>97.6599849783934</v>
          </cell>
          <cell r="AJ114">
            <v>96.56157201121653</v>
          </cell>
          <cell r="AK114">
            <v>0</v>
          </cell>
          <cell r="AL114" t="e">
            <v>#DIV/0!</v>
          </cell>
        </row>
        <row r="116">
          <cell r="A116" t="str">
            <v>071</v>
          </cell>
          <cell r="B116" t="str">
            <v>Kupovina vozila</v>
          </cell>
          <cell r="C116">
            <v>99.93825327388222</v>
          </cell>
          <cell r="D116">
            <v>99.96492947898768</v>
          </cell>
          <cell r="E116">
            <v>100.00613228955781</v>
          </cell>
          <cell r="F116">
            <v>100.00613228955781</v>
          </cell>
          <cell r="G116">
            <v>99.99734888960224</v>
          </cell>
          <cell r="H116">
            <v>100.03579738087551</v>
          </cell>
          <cell r="I116">
            <v>100.04821922448153</v>
          </cell>
          <cell r="J116">
            <v>100.04186758748021</v>
          </cell>
          <cell r="K116">
            <v>100.04186758748021</v>
          </cell>
          <cell r="L116">
            <v>100.04186758748021</v>
          </cell>
          <cell r="M116">
            <v>100.03521963471485</v>
          </cell>
          <cell r="N116">
            <v>100.04702688087681</v>
          </cell>
          <cell r="O116">
            <v>99.99536956847027</v>
          </cell>
          <cell r="P116">
            <v>99.99536956847028</v>
          </cell>
          <cell r="Q116">
            <v>99.9756150538719</v>
          </cell>
          <cell r="R116">
            <v>99.97308822730274</v>
          </cell>
          <cell r="S116">
            <v>100.00215617492374</v>
          </cell>
          <cell r="T116">
            <v>99.9384636522305</v>
          </cell>
          <cell r="U116">
            <v>99.9436519108405</v>
          </cell>
          <cell r="V116">
            <v>99.94999731214932</v>
          </cell>
          <cell r="W116">
            <v>99.94999731214934</v>
          </cell>
          <cell r="X116">
            <v>99.94999731214936</v>
          </cell>
          <cell r="Y116">
            <v>99.9361614337141</v>
          </cell>
          <cell r="Z116">
            <v>99.9361614337141</v>
          </cell>
          <cell r="AA116">
            <v>99.9130214226109</v>
          </cell>
          <cell r="AB116">
            <v>99.91302142261088</v>
          </cell>
          <cell r="AC116">
            <v>99.93276356912529</v>
          </cell>
          <cell r="AD116">
            <v>99.91201763327905</v>
          </cell>
          <cell r="AE116">
            <v>99.89174924036814</v>
          </cell>
          <cell r="AF116">
            <v>99.93308624946202</v>
          </cell>
          <cell r="AG116">
            <v>101.5976330349824</v>
          </cell>
          <cell r="AH116">
            <v>101.59079352681466</v>
          </cell>
          <cell r="AI116">
            <v>101.59079352681464</v>
          </cell>
          <cell r="AJ116">
            <v>101.56090063464644</v>
          </cell>
          <cell r="AK116">
            <v>0</v>
          </cell>
          <cell r="AL116" t="e">
            <v>#DIV/0!</v>
          </cell>
        </row>
        <row r="118">
          <cell r="A118" t="str">
            <v>0711</v>
          </cell>
          <cell r="B118" t="str">
            <v>Motorna vozila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  <cell r="L118">
            <v>100</v>
          </cell>
          <cell r="M118">
            <v>100</v>
          </cell>
          <cell r="N118">
            <v>100</v>
          </cell>
          <cell r="O118">
            <v>100</v>
          </cell>
          <cell r="P118">
            <v>100</v>
          </cell>
          <cell r="Q118">
            <v>100</v>
          </cell>
          <cell r="R118">
            <v>100</v>
          </cell>
          <cell r="S118">
            <v>100</v>
          </cell>
          <cell r="T118">
            <v>100</v>
          </cell>
          <cell r="U118">
            <v>100</v>
          </cell>
          <cell r="V118">
            <v>100</v>
          </cell>
          <cell r="W118">
            <v>100</v>
          </cell>
          <cell r="X118">
            <v>100</v>
          </cell>
          <cell r="Y118">
            <v>100</v>
          </cell>
          <cell r="Z118">
            <v>100</v>
          </cell>
          <cell r="AA118">
            <v>100</v>
          </cell>
          <cell r="AB118">
            <v>100</v>
          </cell>
          <cell r="AC118">
            <v>100</v>
          </cell>
          <cell r="AD118">
            <v>100</v>
          </cell>
          <cell r="AE118">
            <v>100</v>
          </cell>
          <cell r="AF118">
            <v>100</v>
          </cell>
          <cell r="AG118">
            <v>101.7094017094017</v>
          </cell>
          <cell r="AH118">
            <v>101.7094017094017</v>
          </cell>
          <cell r="AI118">
            <v>101.7094017094017</v>
          </cell>
          <cell r="AJ118">
            <v>101.7094017094017</v>
          </cell>
          <cell r="AK118">
            <v>0</v>
          </cell>
          <cell r="AL118" t="e">
            <v>#DIV/0!</v>
          </cell>
        </row>
        <row r="119">
          <cell r="A119" t="str">
            <v>0712/3/4  </v>
          </cell>
          <cell r="B119" t="str">
            <v>Motocikli i bicikli</v>
          </cell>
          <cell r="C119">
            <v>96.01753166833812</v>
          </cell>
          <cell r="D119">
            <v>97.6665178416049</v>
          </cell>
          <cell r="E119">
            <v>100.32594219008865</v>
          </cell>
          <cell r="F119">
            <v>100.32594219008865</v>
          </cell>
          <cell r="G119">
            <v>99.73997821044037</v>
          </cell>
          <cell r="H119">
            <v>102.31014530463962</v>
          </cell>
          <cell r="I119">
            <v>103.1696754745305</v>
          </cell>
          <cell r="J119">
            <v>102.73411344093964</v>
          </cell>
          <cell r="K119">
            <v>102.73411344093964</v>
          </cell>
          <cell r="L119">
            <v>102.73411344093964</v>
          </cell>
          <cell r="M119">
            <v>102.28012744411583</v>
          </cell>
          <cell r="N119">
            <v>103.10200641436921</v>
          </cell>
          <cell r="O119">
            <v>99.67770799097273</v>
          </cell>
          <cell r="P119">
            <v>99.67770799097273</v>
          </cell>
          <cell r="Q119">
            <v>98.36820600484874</v>
          </cell>
          <cell r="R119">
            <v>98.20287368998446</v>
          </cell>
          <cell r="S119">
            <v>100.11265190854894</v>
          </cell>
          <cell r="T119">
            <v>95.93355879269842</v>
          </cell>
          <cell r="U119">
            <v>96.26588182337076</v>
          </cell>
          <cell r="V119">
            <v>96.67402048197235</v>
          </cell>
          <cell r="W119">
            <v>96.67402048197232</v>
          </cell>
          <cell r="X119">
            <v>96.67402048197235</v>
          </cell>
          <cell r="Y119">
            <v>95.78020076029212</v>
          </cell>
          <cell r="Z119">
            <v>95.78020076029212</v>
          </cell>
          <cell r="AA119">
            <v>94.27211668287609</v>
          </cell>
          <cell r="AB119">
            <v>94.27211668287612</v>
          </cell>
          <cell r="AC119">
            <v>95.5270905107637</v>
          </cell>
          <cell r="AD119">
            <v>94.17269665879425</v>
          </cell>
          <cell r="AE119">
            <v>92.91893334628544</v>
          </cell>
          <cell r="AF119">
            <v>95.54719959782429</v>
          </cell>
          <cell r="AG119">
            <v>94.33858172280964</v>
          </cell>
          <cell r="AH119">
            <v>93.90672514599358</v>
          </cell>
          <cell r="AI119">
            <v>93.90672514599355</v>
          </cell>
          <cell r="AJ119">
            <v>92.02775798015398</v>
          </cell>
          <cell r="AK119">
            <v>0</v>
          </cell>
          <cell r="AL119" t="e">
            <v>#DIV/0!</v>
          </cell>
        </row>
        <row r="121">
          <cell r="A121" t="str">
            <v>072</v>
          </cell>
          <cell r="B121" t="str">
            <v>Troškovi korišćenja i održavanja vozila</v>
          </cell>
          <cell r="C121">
            <v>106.84107152697852</v>
          </cell>
          <cell r="D121">
            <v>110.61114396618915</v>
          </cell>
          <cell r="E121">
            <v>110.87546749504675</v>
          </cell>
          <cell r="F121">
            <v>109.82541736551647</v>
          </cell>
          <cell r="G121">
            <v>108.67525997266854</v>
          </cell>
          <cell r="H121">
            <v>107.72036844077904</v>
          </cell>
          <cell r="I121">
            <v>108.30570885494204</v>
          </cell>
          <cell r="J121">
            <v>108.73572488058628</v>
          </cell>
          <cell r="K121">
            <v>109.00094137679162</v>
          </cell>
          <cell r="L121">
            <v>109.07968243095138</v>
          </cell>
          <cell r="M121">
            <v>109.17142264347763</v>
          </cell>
          <cell r="N121">
            <v>105.1923875482593</v>
          </cell>
          <cell r="O121">
            <v>106.22278030643757</v>
          </cell>
          <cell r="P121">
            <v>103.81084078771545</v>
          </cell>
          <cell r="Q121">
            <v>101.91998899098596</v>
          </cell>
          <cell r="R121">
            <v>104.1276195151823</v>
          </cell>
          <cell r="S121">
            <v>103.83820384996699</v>
          </cell>
          <cell r="T121">
            <v>99.80442636719489</v>
          </cell>
          <cell r="U121">
            <v>99.97026558667073</v>
          </cell>
          <cell r="V121">
            <v>103.48981199909852</v>
          </cell>
          <cell r="W121">
            <v>106.34581827525355</v>
          </cell>
          <cell r="X121">
            <v>104.76780636496355</v>
          </cell>
          <cell r="Y121">
            <v>103.48129045457775</v>
          </cell>
          <cell r="Z121">
            <v>101.43408348889085</v>
          </cell>
          <cell r="AA121">
            <v>101.32915319224385</v>
          </cell>
          <cell r="AB121">
            <v>102.15395249872137</v>
          </cell>
          <cell r="AC121">
            <v>99.90794464343885</v>
          </cell>
          <cell r="AD121">
            <v>93.22177318223419</v>
          </cell>
          <cell r="AE121">
            <v>93.70552238461603</v>
          </cell>
          <cell r="AF121">
            <v>98.72537486348834</v>
          </cell>
          <cell r="AG121">
            <v>100.6101046998712</v>
          </cell>
          <cell r="AH121">
            <v>96.87407720917065</v>
          </cell>
          <cell r="AI121">
            <v>96.00135960695586</v>
          </cell>
          <cell r="AJ121">
            <v>94.72088172500725</v>
          </cell>
          <cell r="AK121">
            <v>0</v>
          </cell>
          <cell r="AL121" t="e">
            <v>#DIV/0!</v>
          </cell>
        </row>
        <row r="123">
          <cell r="A123" t="str">
            <v>0721</v>
          </cell>
          <cell r="B123" t="str">
            <v>Rezervni djelovi i pribor za održavanje vozila</v>
          </cell>
          <cell r="C123">
            <v>99.54144108983189</v>
          </cell>
          <cell r="D123">
            <v>99.58166241860458</v>
          </cell>
          <cell r="E123">
            <v>101.64007279777374</v>
          </cell>
          <cell r="F123">
            <v>101.64007279777374</v>
          </cell>
          <cell r="G123">
            <v>101.62530602923259</v>
          </cell>
          <cell r="H123">
            <v>101.64377462168363</v>
          </cell>
          <cell r="I123">
            <v>101.64377462168363</v>
          </cell>
          <cell r="J123">
            <v>101.5940632240714</v>
          </cell>
          <cell r="K123">
            <v>102.55316106804592</v>
          </cell>
          <cell r="L123">
            <v>102.55316106804592</v>
          </cell>
          <cell r="M123">
            <v>102.48092114130154</v>
          </cell>
          <cell r="N123">
            <v>102.61430475729615</v>
          </cell>
          <cell r="O123">
            <v>103.40799366565977</v>
          </cell>
          <cell r="P123">
            <v>103.20632006260679</v>
          </cell>
          <cell r="Q123">
            <v>101.58603332303086</v>
          </cell>
          <cell r="R123">
            <v>101.58603332303089</v>
          </cell>
          <cell r="S123">
            <v>101.55930335994248</v>
          </cell>
          <cell r="T123">
            <v>100.99418772120812</v>
          </cell>
          <cell r="U123">
            <v>100.99418772120814</v>
          </cell>
          <cell r="V123">
            <v>101.04360559133762</v>
          </cell>
          <cell r="W123">
            <v>99.9876438318752</v>
          </cell>
          <cell r="X123">
            <v>99.98764383187523</v>
          </cell>
          <cell r="Y123">
            <v>101.04020551160777</v>
          </cell>
          <cell r="Z123">
            <v>100.8164851719297</v>
          </cell>
          <cell r="AA123">
            <v>102.63695829697916</v>
          </cell>
          <cell r="AB123">
            <v>102.4871973521312</v>
          </cell>
          <cell r="AC123">
            <v>102.05531643000114</v>
          </cell>
          <cell r="AD123">
            <v>100.72098855288378</v>
          </cell>
          <cell r="AE123">
            <v>98.97570736224442</v>
          </cell>
          <cell r="AF123">
            <v>99.17451706443953</v>
          </cell>
          <cell r="AG123">
            <v>99.06074772594047</v>
          </cell>
          <cell r="AH123">
            <v>99.06074772594044</v>
          </cell>
          <cell r="AI123">
            <v>99.06074772594042</v>
          </cell>
          <cell r="AJ123">
            <v>99.06074772594039</v>
          </cell>
          <cell r="AK123">
            <v>0</v>
          </cell>
          <cell r="AL123" t="e">
            <v>#DIV/0!</v>
          </cell>
        </row>
        <row r="124">
          <cell r="A124" t="str">
            <v>0722</v>
          </cell>
          <cell r="B124" t="str">
            <v>Gorivo i mazivo</v>
          </cell>
          <cell r="C124">
            <v>109.56945681725834</v>
          </cell>
          <cell r="D124">
            <v>114.48855760580805</v>
          </cell>
          <cell r="E124">
            <v>114.41860981896865</v>
          </cell>
          <cell r="F124">
            <v>112.96035231044783</v>
          </cell>
          <cell r="G124">
            <v>111.35920914117567</v>
          </cell>
          <cell r="H124">
            <v>110.58486379129198</v>
          </cell>
          <cell r="I124">
            <v>110.58486379129198</v>
          </cell>
          <cell r="J124">
            <v>111.18389670984045</v>
          </cell>
          <cell r="K124">
            <v>112.17410347650872</v>
          </cell>
          <cell r="L124">
            <v>112.28314840741949</v>
          </cell>
          <cell r="M124">
            <v>112.41193416871921</v>
          </cell>
          <cell r="N124">
            <v>106.92410306575073</v>
          </cell>
          <cell r="O124">
            <v>107.95549452451765</v>
          </cell>
          <cell r="P124">
            <v>105.01192209990617</v>
          </cell>
          <cell r="Q124">
            <v>102.71849319415851</v>
          </cell>
          <cell r="R124">
            <v>105.71166459915283</v>
          </cell>
          <cell r="S124">
            <v>105.28720802958217</v>
          </cell>
          <cell r="T124">
            <v>99.39069647906993</v>
          </cell>
          <cell r="U124">
            <v>100.37011621378267</v>
          </cell>
          <cell r="V124">
            <v>105.11779285607021</v>
          </cell>
          <cell r="W124">
            <v>108.43967948127961</v>
          </cell>
          <cell r="X124">
            <v>106.27447202569671</v>
          </cell>
          <cell r="Y124">
            <v>104.02504156026346</v>
          </cell>
          <cell r="Z124">
            <v>101.28171302563898</v>
          </cell>
          <cell r="AA124">
            <v>100.8258516170401</v>
          </cell>
          <cell r="AB124">
            <v>102.00659574945281</v>
          </cell>
          <cell r="AC124">
            <v>99.04095334935523</v>
          </cell>
          <cell r="AD124">
            <v>90.53248616929106</v>
          </cell>
          <cell r="AE124">
            <v>91.82650906371049</v>
          </cell>
          <cell r="AF124">
            <v>98.53002152701363</v>
          </cell>
          <cell r="AG124">
            <v>101.21805792844587</v>
          </cell>
          <cell r="AH124">
            <v>96.21913241443501</v>
          </cell>
          <cell r="AI124">
            <v>95.14533679826035</v>
          </cell>
          <cell r="AJ124">
            <v>93.27382663326607</v>
          </cell>
          <cell r="AK124">
            <v>0</v>
          </cell>
          <cell r="AL124" t="e">
            <v>#DIV/0!</v>
          </cell>
        </row>
        <row r="125">
          <cell r="A125" t="str">
            <v>0723</v>
          </cell>
          <cell r="B125" t="str">
            <v>Održavanje i popravka vozila</v>
          </cell>
          <cell r="C125">
            <v>100.12145233758318</v>
          </cell>
          <cell r="D125">
            <v>101.96559129336735</v>
          </cell>
          <cell r="E125">
            <v>101.96559129336735</v>
          </cell>
          <cell r="F125">
            <v>101.96559129336735</v>
          </cell>
          <cell r="G125">
            <v>101.96559129336735</v>
          </cell>
          <cell r="H125">
            <v>102.22916222262516</v>
          </cell>
          <cell r="I125">
            <v>102.22916222262516</v>
          </cell>
          <cell r="J125">
            <v>102.22916222262516</v>
          </cell>
          <cell r="K125">
            <v>97.7971168909655</v>
          </cell>
          <cell r="L125">
            <v>97.7971168909655</v>
          </cell>
          <cell r="M125">
            <v>97.83868283471692</v>
          </cell>
          <cell r="N125">
            <v>97.92078938916114</v>
          </cell>
          <cell r="O125">
            <v>97.71019436126227</v>
          </cell>
          <cell r="P125">
            <v>95.91188130277337</v>
          </cell>
          <cell r="Q125">
            <v>95.91188130277337</v>
          </cell>
          <cell r="R125">
            <v>95.91188130277337</v>
          </cell>
          <cell r="S125">
            <v>96.23047467608514</v>
          </cell>
          <cell r="T125">
            <v>95.67003161788155</v>
          </cell>
          <cell r="U125">
            <v>95.67003161788155</v>
          </cell>
          <cell r="V125">
            <v>95.67003161788155</v>
          </cell>
          <cell r="W125">
            <v>100.00568005508956</v>
          </cell>
          <cell r="X125">
            <v>100.00568005508956</v>
          </cell>
          <cell r="Y125">
            <v>101.97512731324285</v>
          </cell>
          <cell r="Z125">
            <v>101.97512731324285</v>
          </cell>
          <cell r="AA125">
            <v>102.69004534822244</v>
          </cell>
          <cell r="AB125">
            <v>102.69004534822244</v>
          </cell>
          <cell r="AC125">
            <v>102.69004534822244</v>
          </cell>
          <cell r="AD125">
            <v>100.71423619405526</v>
          </cell>
          <cell r="AE125">
            <v>98.75246047073809</v>
          </cell>
          <cell r="AF125">
            <v>99.07486197434446</v>
          </cell>
          <cell r="AG125">
            <v>99.07486197434446</v>
          </cell>
          <cell r="AH125">
            <v>99.07486197434446</v>
          </cell>
          <cell r="AI125">
            <v>99.07486197434446</v>
          </cell>
          <cell r="AJ125">
            <v>99.07486197434446</v>
          </cell>
          <cell r="AK125">
            <v>0</v>
          </cell>
          <cell r="AL125" t="e">
            <v>#DIV/0!</v>
          </cell>
        </row>
        <row r="126">
          <cell r="A126" t="str">
            <v>0724</v>
          </cell>
          <cell r="B126" t="str">
            <v>Ostale usluge vezane za korišćenje vozila</v>
          </cell>
          <cell r="C126">
            <v>95.83629206348276</v>
          </cell>
          <cell r="D126">
            <v>95.83629206348276</v>
          </cell>
          <cell r="E126">
            <v>96.485509066353</v>
          </cell>
          <cell r="F126">
            <v>96.485509066353</v>
          </cell>
          <cell r="G126">
            <v>96.71784173108136</v>
          </cell>
          <cell r="H126">
            <v>85.36885145742428</v>
          </cell>
          <cell r="I126">
            <v>99.05540480543795</v>
          </cell>
          <cell r="J126">
            <v>99.05540480543795</v>
          </cell>
          <cell r="K126">
            <v>99.05540480543795</v>
          </cell>
          <cell r="L126">
            <v>99.05540480543795</v>
          </cell>
          <cell r="M126">
            <v>99.09397165055664</v>
          </cell>
          <cell r="N126">
            <v>99.09397165055664</v>
          </cell>
          <cell r="O126">
            <v>105.460658437439</v>
          </cell>
          <cell r="P126">
            <v>105.46065843743901</v>
          </cell>
          <cell r="Q126">
            <v>104.75105081600447</v>
          </cell>
          <cell r="R126">
            <v>104.7510508160045</v>
          </cell>
          <cell r="S126">
            <v>104.20867104230452</v>
          </cell>
          <cell r="T126">
            <v>118.39264724181682</v>
          </cell>
          <cell r="U126">
            <v>101.39832068900287</v>
          </cell>
          <cell r="V126">
            <v>101.39832068900287</v>
          </cell>
          <cell r="W126">
            <v>101.39832068900287</v>
          </cell>
          <cell r="X126">
            <v>101.39832068900287</v>
          </cell>
          <cell r="Y126">
            <v>101.35885700353168</v>
          </cell>
          <cell r="Z126">
            <v>101.35885700353168</v>
          </cell>
          <cell r="AA126">
            <v>100.0008494426944</v>
          </cell>
          <cell r="AB126">
            <v>100.00084944269439</v>
          </cell>
          <cell r="AC126">
            <v>100.00084944269439</v>
          </cell>
          <cell r="AD126">
            <v>100.00084944269435</v>
          </cell>
          <cell r="AE126">
            <v>97.87170090780457</v>
          </cell>
          <cell r="AF126">
            <v>97.24849569116348</v>
          </cell>
          <cell r="AG126">
            <v>97.95473022777323</v>
          </cell>
          <cell r="AH126">
            <v>97.95473022777321</v>
          </cell>
          <cell r="AI126">
            <v>97.95473022777321</v>
          </cell>
          <cell r="AJ126">
            <v>97.95473022777321</v>
          </cell>
          <cell r="AK126">
            <v>0</v>
          </cell>
          <cell r="AL126" t="e">
            <v>#DIV/0!</v>
          </cell>
        </row>
        <row r="128">
          <cell r="A128" t="str">
            <v>073</v>
          </cell>
          <cell r="B128" t="str">
            <v>Transportne usluge</v>
          </cell>
          <cell r="C128">
            <v>98.86754562213382</v>
          </cell>
          <cell r="D128">
            <v>101.97611259119996</v>
          </cell>
          <cell r="E128">
            <v>112.48805591454709</v>
          </cell>
          <cell r="F128">
            <v>116.34804393727794</v>
          </cell>
          <cell r="G128">
            <v>115.33456477365237</v>
          </cell>
          <cell r="H128">
            <v>114.92627923938656</v>
          </cell>
          <cell r="I128">
            <v>114.7659706029224</v>
          </cell>
          <cell r="J128">
            <v>114.05594008131905</v>
          </cell>
          <cell r="K128">
            <v>114.37856079645657</v>
          </cell>
          <cell r="L128">
            <v>114.24513625073006</v>
          </cell>
          <cell r="M128">
            <v>114.0208893683007</v>
          </cell>
          <cell r="N128">
            <v>114.24059745085253</v>
          </cell>
          <cell r="O128">
            <v>114.52995123421145</v>
          </cell>
          <cell r="P128">
            <v>111.03870201585136</v>
          </cell>
          <cell r="Q128">
            <v>100.66219997037764</v>
          </cell>
          <cell r="R128">
            <v>99.65989202382852</v>
          </cell>
          <cell r="S128">
            <v>100.61237833345491</v>
          </cell>
          <cell r="T128">
            <v>100.89333467170157</v>
          </cell>
          <cell r="U128">
            <v>100.89333467170157</v>
          </cell>
          <cell r="V128">
            <v>100.81765607705888</v>
          </cell>
          <cell r="W128">
            <v>100.35079815565959</v>
          </cell>
          <cell r="X128">
            <v>100.35079815565959</v>
          </cell>
          <cell r="Y128">
            <v>100.23654803417593</v>
          </cell>
          <cell r="Z128">
            <v>98.97914404268468</v>
          </cell>
          <cell r="AA128">
            <v>98.97914404268468</v>
          </cell>
          <cell r="AB128">
            <v>98.97914404268468</v>
          </cell>
          <cell r="AC128">
            <v>98.97914404268468</v>
          </cell>
          <cell r="AD128">
            <v>99.00131085469265</v>
          </cell>
          <cell r="AE128">
            <v>98.92579458271979</v>
          </cell>
          <cell r="AF128">
            <v>99.00078100071623</v>
          </cell>
          <cell r="AG128">
            <v>98.91472115838285</v>
          </cell>
          <cell r="AH128">
            <v>98.91472115838285</v>
          </cell>
          <cell r="AI128">
            <v>99.0945972897205</v>
          </cell>
          <cell r="AJ128">
            <v>99.0945972897205</v>
          </cell>
          <cell r="AK128">
            <v>0</v>
          </cell>
          <cell r="AL128" t="e">
            <v>#DIV/0!</v>
          </cell>
        </row>
        <row r="130">
          <cell r="A130" t="str">
            <v>0731</v>
          </cell>
          <cell r="B130" t="str">
            <v>Prevoz putnika željeznicom</v>
          </cell>
          <cell r="C130">
            <v>71.02473498233215</v>
          </cell>
          <cell r="D130">
            <v>71.02473498233215</v>
          </cell>
          <cell r="E130">
            <v>71.02473498233215</v>
          </cell>
          <cell r="F130">
            <v>99.99999999999999</v>
          </cell>
          <cell r="G130">
            <v>99.99999999999999</v>
          </cell>
          <cell r="H130">
            <v>99.99999999999999</v>
          </cell>
          <cell r="I130">
            <v>99.99999999999999</v>
          </cell>
          <cell r="J130">
            <v>99.99999999999999</v>
          </cell>
          <cell r="K130">
            <v>99.99999999999999</v>
          </cell>
          <cell r="L130">
            <v>99.99999999999999</v>
          </cell>
          <cell r="M130">
            <v>99.99999999999999</v>
          </cell>
          <cell r="N130">
            <v>100</v>
          </cell>
          <cell r="O130">
            <v>100</v>
          </cell>
          <cell r="P130">
            <v>99.99999999999999</v>
          </cell>
          <cell r="Q130">
            <v>99.99999999999997</v>
          </cell>
          <cell r="R130">
            <v>99.99999999999996</v>
          </cell>
          <cell r="S130">
            <v>99.99999999999996</v>
          </cell>
          <cell r="T130">
            <v>99.99999999999996</v>
          </cell>
          <cell r="U130">
            <v>99.99999999999996</v>
          </cell>
          <cell r="V130">
            <v>99.99999999999996</v>
          </cell>
          <cell r="W130">
            <v>99.99999999999996</v>
          </cell>
          <cell r="X130">
            <v>99.99999999999996</v>
          </cell>
          <cell r="Y130">
            <v>99.99999999999996</v>
          </cell>
          <cell r="Z130">
            <v>99.99999999999996</v>
          </cell>
          <cell r="AA130">
            <v>99.99999999999996</v>
          </cell>
          <cell r="AB130">
            <v>99.99999999999997</v>
          </cell>
          <cell r="AC130">
            <v>99.99999999999999</v>
          </cell>
          <cell r="AD130">
            <v>100</v>
          </cell>
          <cell r="AE130">
            <v>100</v>
          </cell>
          <cell r="AF130">
            <v>100</v>
          </cell>
          <cell r="AG130">
            <v>100</v>
          </cell>
          <cell r="AH130">
            <v>100</v>
          </cell>
          <cell r="AI130">
            <v>100</v>
          </cell>
          <cell r="AJ130">
            <v>100</v>
          </cell>
          <cell r="AK130">
            <v>0</v>
          </cell>
          <cell r="AL130" t="e">
            <v>#DIV/0!</v>
          </cell>
        </row>
        <row r="131">
          <cell r="A131" t="str">
            <v>0732</v>
          </cell>
          <cell r="B131" t="str">
            <v>Prevoz putnika drumom</v>
          </cell>
          <cell r="C131">
            <v>100.81466643228948</v>
          </cell>
          <cell r="D131">
            <v>104.53289261603574</v>
          </cell>
          <cell r="E131">
            <v>117.17277809053826</v>
          </cell>
          <cell r="F131">
            <v>118.6286887714492</v>
          </cell>
          <cell r="G131">
            <v>117.41655352307659</v>
          </cell>
          <cell r="H131">
            <v>117.31533604160973</v>
          </cell>
          <cell r="I131">
            <v>117.12434197616804</v>
          </cell>
          <cell r="J131">
            <v>116.28008931397198</v>
          </cell>
          <cell r="K131">
            <v>116.66590982338786</v>
          </cell>
          <cell r="L131">
            <v>116.50728335392868</v>
          </cell>
          <cell r="M131">
            <v>116.50728335392868</v>
          </cell>
          <cell r="N131">
            <v>116.50728335392868</v>
          </cell>
          <cell r="O131">
            <v>116.85624485406613</v>
          </cell>
          <cell r="P131">
            <v>112.69967806942141</v>
          </cell>
          <cell r="Q131">
            <v>100.54232337471507</v>
          </cell>
          <cell r="R131">
            <v>99.70375650496278</v>
          </cell>
          <cell r="S131">
            <v>100.8232363008294</v>
          </cell>
          <cell r="T131">
            <v>100.82056758881657</v>
          </cell>
          <cell r="U131">
            <v>100.82056758881657</v>
          </cell>
          <cell r="V131">
            <v>100.73187058012259</v>
          </cell>
          <cell r="W131">
            <v>100.184969538433</v>
          </cell>
          <cell r="X131">
            <v>100.18496953843301</v>
          </cell>
          <cell r="Y131">
            <v>100.05117326349603</v>
          </cell>
          <cell r="Z131">
            <v>98.80224971966743</v>
          </cell>
          <cell r="AA131">
            <v>98.80224971966743</v>
          </cell>
          <cell r="AB131">
            <v>98.80224971966743</v>
          </cell>
          <cell r="AC131">
            <v>98.80224971966743</v>
          </cell>
          <cell r="AD131">
            <v>98.82875380808004</v>
          </cell>
          <cell r="AE131">
            <v>98.74033773639141</v>
          </cell>
          <cell r="AF131">
            <v>98.82814495965555</v>
          </cell>
          <cell r="AG131">
            <v>98.97571902679105</v>
          </cell>
          <cell r="AH131">
            <v>98.97571902679104</v>
          </cell>
          <cell r="AI131">
            <v>99.18691398779094</v>
          </cell>
          <cell r="AJ131">
            <v>99.18691398779094</v>
          </cell>
          <cell r="AK131">
            <v>0</v>
          </cell>
          <cell r="AL131" t="e">
            <v>#DIV/0!</v>
          </cell>
        </row>
        <row r="132">
          <cell r="A132" t="str">
            <v>0733</v>
          </cell>
          <cell r="B132" t="str">
            <v>Vazdušni prevoz                                  </v>
          </cell>
          <cell r="C132">
            <v>102.15548780487799</v>
          </cell>
          <cell r="D132">
            <v>102.15548780487799</v>
          </cell>
          <cell r="E132">
            <v>102.15548780487799</v>
          </cell>
          <cell r="F132">
            <v>105.3503048780487</v>
          </cell>
          <cell r="G132">
            <v>105.3503048780487</v>
          </cell>
          <cell r="H132">
            <v>102.15548780487799</v>
          </cell>
          <cell r="I132">
            <v>102.15548780487799</v>
          </cell>
          <cell r="J132">
            <v>102.15548780487799</v>
          </cell>
          <cell r="K132">
            <v>102.15548780487799</v>
          </cell>
          <cell r="L132">
            <v>102.15548780487799</v>
          </cell>
          <cell r="M132">
            <v>100.02089552238805</v>
          </cell>
          <cell r="N132">
            <v>102.1044776119403</v>
          </cell>
          <cell r="O132">
            <v>102.08314680514523</v>
          </cell>
          <cell r="P132">
            <v>102.08314680514523</v>
          </cell>
          <cell r="Q132">
            <v>102.08314680514523</v>
          </cell>
          <cell r="R132">
            <v>98.98740844279688</v>
          </cell>
          <cell r="S132">
            <v>98.98740844279688</v>
          </cell>
          <cell r="T132">
            <v>102.08314680514523</v>
          </cell>
          <cell r="U132">
            <v>102.08314680514523</v>
          </cell>
          <cell r="V132">
            <v>102.08314680514523</v>
          </cell>
          <cell r="W132">
            <v>102.08314680514523</v>
          </cell>
          <cell r="X132">
            <v>102.08314680514523</v>
          </cell>
          <cell r="Y132">
            <v>102.08314680514523</v>
          </cell>
          <cell r="Z132">
            <v>100</v>
          </cell>
          <cell r="AA132">
            <v>100</v>
          </cell>
          <cell r="AB132">
            <v>100</v>
          </cell>
          <cell r="AC132">
            <v>100</v>
          </cell>
          <cell r="AD132">
            <v>100</v>
          </cell>
          <cell r="AE132">
            <v>100</v>
          </cell>
          <cell r="AF132">
            <v>100</v>
          </cell>
          <cell r="AG132">
            <v>97.93389836277613</v>
          </cell>
          <cell r="AH132">
            <v>97.93389836277613</v>
          </cell>
          <cell r="AI132">
            <v>97.93389836277613</v>
          </cell>
          <cell r="AJ132">
            <v>97.93389836277613</v>
          </cell>
          <cell r="AK132">
            <v>0</v>
          </cell>
          <cell r="AL132" t="e">
            <v>#DIV/0!</v>
          </cell>
        </row>
        <row r="134">
          <cell r="A134" t="str">
            <v>08</v>
          </cell>
          <cell r="B134" t="str">
            <v>KOMUNIKACIJE</v>
          </cell>
          <cell r="C134">
            <v>100.0834343542521</v>
          </cell>
          <cell r="D134">
            <v>100.09910970987323</v>
          </cell>
          <cell r="E134">
            <v>100.07358464611083</v>
          </cell>
          <cell r="F134">
            <v>100.07358464609479</v>
          </cell>
          <cell r="G134">
            <v>100.10505764378863</v>
          </cell>
          <cell r="H134">
            <v>100.90012170247873</v>
          </cell>
          <cell r="I134">
            <v>101.01458243200759</v>
          </cell>
          <cell r="J134">
            <v>101.01458243199302</v>
          </cell>
          <cell r="K134">
            <v>101.0017971094846</v>
          </cell>
          <cell r="L134">
            <v>100.89843065859753</v>
          </cell>
          <cell r="M134">
            <v>100.89843065859753</v>
          </cell>
          <cell r="N134">
            <v>101.02914300874863</v>
          </cell>
          <cell r="O134">
            <v>100.98667345415208</v>
          </cell>
          <cell r="P134">
            <v>100.99579813874814</v>
          </cell>
          <cell r="Q134">
            <v>100.97398131724613</v>
          </cell>
          <cell r="R134">
            <v>101.03176630254521</v>
          </cell>
          <cell r="S134">
            <v>101.03176630254521</v>
          </cell>
          <cell r="T134">
            <v>100.23566492211289</v>
          </cell>
          <cell r="U134">
            <v>103.9690716327618</v>
          </cell>
          <cell r="V134">
            <v>103.9690716327618</v>
          </cell>
          <cell r="W134">
            <v>103.7298273280281</v>
          </cell>
          <cell r="X134">
            <v>103.67946015943458</v>
          </cell>
          <cell r="Y134">
            <v>103.3866657888094</v>
          </cell>
          <cell r="Z134">
            <v>103.32810912912231</v>
          </cell>
          <cell r="AA134">
            <v>103.39538523822212</v>
          </cell>
          <cell r="AB134">
            <v>103.4200115285316</v>
          </cell>
          <cell r="AC134">
            <v>103.4581151695532</v>
          </cell>
          <cell r="AD134">
            <v>103.39593083436162</v>
          </cell>
          <cell r="AE134">
            <v>101.9742696562942</v>
          </cell>
          <cell r="AF134">
            <v>101.95685728427148</v>
          </cell>
          <cell r="AG134">
            <v>99.2290068957546</v>
          </cell>
          <cell r="AH134">
            <v>99.2290068957546</v>
          </cell>
          <cell r="AI134">
            <v>99.441583575586</v>
          </cell>
          <cell r="AJ134">
            <v>99.29309686864174</v>
          </cell>
          <cell r="AK134">
            <v>0</v>
          </cell>
          <cell r="AL134" t="e">
            <v>#DIV/0!</v>
          </cell>
        </row>
        <row r="136">
          <cell r="A136" t="str">
            <v>081</v>
          </cell>
          <cell r="B136" t="str">
            <v>Poštanske usluge</v>
          </cell>
          <cell r="C136">
            <v>111.74471221001554</v>
          </cell>
          <cell r="D136">
            <v>111.76471126571306</v>
          </cell>
          <cell r="E136">
            <v>111.76471126571306</v>
          </cell>
          <cell r="F136">
            <v>111.76471126365487</v>
          </cell>
          <cell r="G136">
            <v>111.76471126365487</v>
          </cell>
          <cell r="H136">
            <v>111.76471126365487</v>
          </cell>
          <cell r="I136">
            <v>125.91397085930215</v>
          </cell>
          <cell r="J136">
            <v>125.91397085721529</v>
          </cell>
          <cell r="K136">
            <v>125.91397085698344</v>
          </cell>
          <cell r="L136">
            <v>112.65986866338781</v>
          </cell>
          <cell r="M136">
            <v>112.65986866338781</v>
          </cell>
          <cell r="N136">
            <v>112.65986884901511</v>
          </cell>
          <cell r="O136">
            <v>112.68002607616714</v>
          </cell>
          <cell r="P136">
            <v>112.65986323710908</v>
          </cell>
          <cell r="Q136">
            <v>112.65986323710908</v>
          </cell>
          <cell r="R136">
            <v>112.65986323710908</v>
          </cell>
          <cell r="S136">
            <v>112.65986323710908</v>
          </cell>
          <cell r="T136">
            <v>112.65986323710908</v>
          </cell>
          <cell r="U136">
            <v>100</v>
          </cell>
          <cell r="V136">
            <v>100</v>
          </cell>
          <cell r="W136">
            <v>100</v>
          </cell>
          <cell r="X136">
            <v>100</v>
          </cell>
          <cell r="Y136">
            <v>100</v>
          </cell>
          <cell r="Z136">
            <v>100</v>
          </cell>
          <cell r="AA136">
            <v>99.99999999999999</v>
          </cell>
          <cell r="AB136">
            <v>99.99999999999997</v>
          </cell>
          <cell r="AC136">
            <v>99.99999999999996</v>
          </cell>
          <cell r="AD136">
            <v>99.99999999999994</v>
          </cell>
          <cell r="AE136">
            <v>99.99999999999993</v>
          </cell>
          <cell r="AF136">
            <v>99.99999999999991</v>
          </cell>
          <cell r="AG136">
            <v>99.9999999999999</v>
          </cell>
          <cell r="AH136">
            <v>99.99999999999989</v>
          </cell>
          <cell r="AI136">
            <v>99.99999999999986</v>
          </cell>
          <cell r="AJ136">
            <v>99.99999999999984</v>
          </cell>
          <cell r="AK136">
            <v>0</v>
          </cell>
          <cell r="AL136" t="e">
            <v>#DIV/0!</v>
          </cell>
        </row>
        <row r="138">
          <cell r="A138" t="str">
            <v>0810</v>
          </cell>
          <cell r="B138" t="str">
            <v>Poštanske usluge</v>
          </cell>
          <cell r="C138">
            <v>111.74471221001554</v>
          </cell>
          <cell r="D138">
            <v>111.76471126571306</v>
          </cell>
          <cell r="E138">
            <v>111.76471126571306</v>
          </cell>
          <cell r="F138">
            <v>111.76471126365487</v>
          </cell>
          <cell r="G138">
            <v>111.76471126365487</v>
          </cell>
          <cell r="H138">
            <v>111.76471126365487</v>
          </cell>
          <cell r="I138">
            <v>125.91397085930215</v>
          </cell>
          <cell r="J138">
            <v>125.91397085721529</v>
          </cell>
          <cell r="K138">
            <v>125.91397085698344</v>
          </cell>
          <cell r="L138">
            <v>112.65986866338781</v>
          </cell>
          <cell r="M138">
            <v>112.65986866338781</v>
          </cell>
          <cell r="N138">
            <v>112.65986884901511</v>
          </cell>
          <cell r="O138">
            <v>112.68002607616714</v>
          </cell>
          <cell r="P138">
            <v>112.65986323710908</v>
          </cell>
          <cell r="Q138">
            <v>112.65986323710908</v>
          </cell>
          <cell r="R138">
            <v>112.65986323710908</v>
          </cell>
          <cell r="S138">
            <v>112.65986323710908</v>
          </cell>
          <cell r="T138">
            <v>112.65986323710908</v>
          </cell>
          <cell r="U138">
            <v>100</v>
          </cell>
          <cell r="V138">
            <v>100</v>
          </cell>
          <cell r="W138">
            <v>100</v>
          </cell>
          <cell r="X138">
            <v>100</v>
          </cell>
          <cell r="Y138">
            <v>100</v>
          </cell>
          <cell r="Z138">
            <v>100</v>
          </cell>
          <cell r="AA138">
            <v>99.99999999999999</v>
          </cell>
          <cell r="AB138">
            <v>99.99999999999997</v>
          </cell>
          <cell r="AC138">
            <v>99.99999999999996</v>
          </cell>
          <cell r="AD138">
            <v>99.99999999999994</v>
          </cell>
          <cell r="AE138">
            <v>99.99999999999993</v>
          </cell>
          <cell r="AF138">
            <v>99.99999999999991</v>
          </cell>
          <cell r="AG138">
            <v>99.9999999999999</v>
          </cell>
          <cell r="AH138">
            <v>99.99999999999989</v>
          </cell>
          <cell r="AI138">
            <v>99.99999999999986</v>
          </cell>
          <cell r="AJ138">
            <v>99.99999999999984</v>
          </cell>
          <cell r="AK138">
            <v>0</v>
          </cell>
          <cell r="AL138" t="e">
            <v>#DIV/0!</v>
          </cell>
        </row>
        <row r="140">
          <cell r="A140" t="str">
            <v>08.x</v>
          </cell>
          <cell r="B140" t="str">
            <v>Telefonska i telefaks oprema, telefonske i telefaks usluge</v>
          </cell>
          <cell r="C140">
            <v>99.98101348936422</v>
          </cell>
          <cell r="D140">
            <v>99.9966448228714</v>
          </cell>
          <cell r="E140">
            <v>99.97091533648776</v>
          </cell>
          <cell r="F140">
            <v>99.97091533648776</v>
          </cell>
          <cell r="G140">
            <v>100.00263223283024</v>
          </cell>
          <cell r="H140">
            <v>100.80406408754821</v>
          </cell>
          <cell r="I140">
            <v>100.80406408754821</v>
          </cell>
          <cell r="J140">
            <v>100.80406408754821</v>
          </cell>
          <cell r="K140">
            <v>100.79119005140724</v>
          </cell>
          <cell r="L140">
            <v>100.79119005140724</v>
          </cell>
          <cell r="M140">
            <v>100.79119005140724</v>
          </cell>
          <cell r="N140">
            <v>100.92294406290112</v>
          </cell>
          <cell r="O140">
            <v>100.87997262678047</v>
          </cell>
          <cell r="P140">
            <v>100.8891847856959</v>
          </cell>
          <cell r="Q140">
            <v>100.86576501536287</v>
          </cell>
          <cell r="R140">
            <v>100.9257453972713</v>
          </cell>
          <cell r="S140">
            <v>100.92574539727133</v>
          </cell>
          <cell r="T140">
            <v>100.12334612840577</v>
          </cell>
          <cell r="U140">
            <v>104.12082199617674</v>
          </cell>
          <cell r="V140">
            <v>104.12082199617674</v>
          </cell>
          <cell r="W140">
            <v>103.87146237837128</v>
          </cell>
          <cell r="X140">
            <v>103.81905408207042</v>
          </cell>
          <cell r="Y140">
            <v>103.51440001785934</v>
          </cell>
          <cell r="Z140">
            <v>103.4575054019431</v>
          </cell>
          <cell r="AA140">
            <v>103.52522153646444</v>
          </cell>
          <cell r="AB140">
            <v>103.55018057179166</v>
          </cell>
          <cell r="AC140">
            <v>103.59018474165</v>
          </cell>
          <cell r="AD140">
            <v>103.52558957167206</v>
          </cell>
          <cell r="AE140">
            <v>102.09462743733914</v>
          </cell>
          <cell r="AF140">
            <v>102.07710243861219</v>
          </cell>
          <cell r="AG140">
            <v>99.2080074783038</v>
          </cell>
          <cell r="AH140">
            <v>99.20800747830376</v>
          </cell>
          <cell r="AI140">
            <v>99.42984810953894</v>
          </cell>
          <cell r="AJ140">
            <v>99.28222576653664</v>
          </cell>
          <cell r="AK140">
            <v>0</v>
          </cell>
          <cell r="AL140" t="e">
            <v>#DIV/0!</v>
          </cell>
        </row>
        <row r="142">
          <cell r="A142" t="str">
            <v>082/30</v>
          </cell>
          <cell r="B142" t="str">
            <v>Telefonska i telefaks oprema, telefonske i telefaks usluge</v>
          </cell>
          <cell r="C142">
            <v>99.98101348936422</v>
          </cell>
          <cell r="D142">
            <v>99.9966448228714</v>
          </cell>
          <cell r="E142">
            <v>99.97091533648776</v>
          </cell>
          <cell r="F142">
            <v>99.97091533648776</v>
          </cell>
          <cell r="G142">
            <v>100.00263223283024</v>
          </cell>
          <cell r="H142">
            <v>100.80406408754821</v>
          </cell>
          <cell r="I142">
            <v>100.80406408754821</v>
          </cell>
          <cell r="J142">
            <v>100.80406408754821</v>
          </cell>
          <cell r="K142">
            <v>100.79119005140724</v>
          </cell>
          <cell r="L142">
            <v>100.79119005140724</v>
          </cell>
          <cell r="M142">
            <v>100.79119005140724</v>
          </cell>
          <cell r="N142">
            <v>100.92294406290112</v>
          </cell>
          <cell r="O142">
            <v>100.87997262678047</v>
          </cell>
          <cell r="P142">
            <v>100.8891847856959</v>
          </cell>
          <cell r="Q142">
            <v>100.86576501536287</v>
          </cell>
          <cell r="R142">
            <v>100.9257453972713</v>
          </cell>
          <cell r="S142">
            <v>100.92574539727133</v>
          </cell>
          <cell r="T142">
            <v>100.12334612840577</v>
          </cell>
          <cell r="U142">
            <v>104.12082199617674</v>
          </cell>
          <cell r="V142">
            <v>104.12082199617674</v>
          </cell>
          <cell r="W142">
            <v>103.87146237837128</v>
          </cell>
          <cell r="X142">
            <v>103.81905408207042</v>
          </cell>
          <cell r="Y142">
            <v>103.51440001785934</v>
          </cell>
          <cell r="Z142">
            <v>103.4575054019431</v>
          </cell>
          <cell r="AA142">
            <v>103.52522153646444</v>
          </cell>
          <cell r="AB142">
            <v>103.55018057179166</v>
          </cell>
          <cell r="AC142">
            <v>103.59018474165</v>
          </cell>
          <cell r="AD142">
            <v>103.52558957167206</v>
          </cell>
          <cell r="AE142">
            <v>102.09462743733914</v>
          </cell>
          <cell r="AF142">
            <v>102.07710243861219</v>
          </cell>
          <cell r="AG142">
            <v>99.2080074783038</v>
          </cell>
          <cell r="AH142">
            <v>99.20800747830376</v>
          </cell>
          <cell r="AI142">
            <v>99.42984810953894</v>
          </cell>
          <cell r="AJ142">
            <v>99.28222576653664</v>
          </cell>
          <cell r="AK142">
            <v>0</v>
          </cell>
          <cell r="AL142" t="e">
            <v>#DIV/0!</v>
          </cell>
        </row>
        <row r="144">
          <cell r="A144" t="str">
            <v>09</v>
          </cell>
          <cell r="B144" t="str">
            <v>REKREACIJA I KULTURA</v>
          </cell>
          <cell r="C144">
            <v>95.38675101721957</v>
          </cell>
          <cell r="D144">
            <v>94.89998847285118</v>
          </cell>
          <cell r="E144">
            <v>95.25431920050296</v>
          </cell>
          <cell r="F144">
            <v>95.47802477457029</v>
          </cell>
          <cell r="G144">
            <v>95.35835507310463</v>
          </cell>
          <cell r="H144">
            <v>95.30440750651901</v>
          </cell>
          <cell r="I144">
            <v>95.31556383243998</v>
          </cell>
          <cell r="J144">
            <v>96.08552733683544</v>
          </cell>
          <cell r="K144">
            <v>96.16704095616738</v>
          </cell>
          <cell r="L144">
            <v>96.34785191664551</v>
          </cell>
          <cell r="M144">
            <v>95.62446232273649</v>
          </cell>
          <cell r="N144">
            <v>96.0528162061203</v>
          </cell>
          <cell r="O144">
            <v>98.94646215899769</v>
          </cell>
          <cell r="P144">
            <v>99.3298597847589</v>
          </cell>
          <cell r="Q144">
            <v>99.0690499432493</v>
          </cell>
          <cell r="R144">
            <v>98.90759397340037</v>
          </cell>
          <cell r="S144">
            <v>102.50433398943511</v>
          </cell>
          <cell r="T144">
            <v>104.0488649861822</v>
          </cell>
          <cell r="U144">
            <v>104.32531444884134</v>
          </cell>
          <cell r="V144">
            <v>103.7512318850591</v>
          </cell>
          <cell r="W144">
            <v>104.06973742960129</v>
          </cell>
          <cell r="X144">
            <v>103.63963430971444</v>
          </cell>
          <cell r="Y144">
            <v>103.61521057546084</v>
          </cell>
          <cell r="Z144">
            <v>103.23039558464211</v>
          </cell>
          <cell r="AA144">
            <v>103.28264659721984</v>
          </cell>
          <cell r="AB144">
            <v>103.52988948340914</v>
          </cell>
          <cell r="AC144">
            <v>103.7464202467279</v>
          </cell>
          <cell r="AD144">
            <v>103.83598968801222</v>
          </cell>
          <cell r="AE144">
            <v>101.0950593891689</v>
          </cell>
          <cell r="AF144">
            <v>99.68177553677693</v>
          </cell>
          <cell r="AG144">
            <v>99.84425155489109</v>
          </cell>
          <cell r="AH144">
            <v>97.00442171871867</v>
          </cell>
          <cell r="AI144">
            <v>97.07021439273845</v>
          </cell>
          <cell r="AJ144">
            <v>97.37435654199584</v>
          </cell>
          <cell r="AK144">
            <v>0</v>
          </cell>
          <cell r="AL144" t="e">
            <v>#DIV/0!</v>
          </cell>
        </row>
        <row r="146">
          <cell r="A146" t="str">
            <v>091</v>
          </cell>
          <cell r="B146" t="str">
            <v>Audio-video, fotografska i oprema za obradu podataka</v>
          </cell>
          <cell r="C146">
            <v>93.26503428014259</v>
          </cell>
          <cell r="D146">
            <v>93.5103696165876</v>
          </cell>
          <cell r="E146">
            <v>94.81730290419763</v>
          </cell>
          <cell r="F146">
            <v>95.90114318913278</v>
          </cell>
          <cell r="G146">
            <v>96.28632972113681</v>
          </cell>
          <cell r="H146">
            <v>95.95472407391551</v>
          </cell>
          <cell r="I146">
            <v>96.34294289701941</v>
          </cell>
          <cell r="J146">
            <v>96.17010038836676</v>
          </cell>
          <cell r="K146">
            <v>96.21244600694261</v>
          </cell>
          <cell r="L146">
            <v>96.2291959033937</v>
          </cell>
          <cell r="M146">
            <v>95.46930945958276</v>
          </cell>
          <cell r="N146">
            <v>96.26650134463992</v>
          </cell>
          <cell r="O146">
            <v>97.05591023240895</v>
          </cell>
          <cell r="P146">
            <v>97.56056111339404</v>
          </cell>
          <cell r="Q146">
            <v>97.73520864343311</v>
          </cell>
          <cell r="R146">
            <v>96.87719850214404</v>
          </cell>
          <cell r="S146">
            <v>96.17627857494102</v>
          </cell>
          <cell r="T146">
            <v>93.72911453034689</v>
          </cell>
          <cell r="U146">
            <v>93.57146371194182</v>
          </cell>
          <cell r="V146">
            <v>93.4173894370343</v>
          </cell>
          <cell r="W146">
            <v>93.35765805944602</v>
          </cell>
          <cell r="X146">
            <v>93.30445550497139</v>
          </cell>
          <cell r="Y146">
            <v>93.20197092280263</v>
          </cell>
          <cell r="Z146">
            <v>91.86327942695168</v>
          </cell>
          <cell r="AA146">
            <v>91.75412630137868</v>
          </cell>
          <cell r="AB146">
            <v>92.91256476805184</v>
          </cell>
          <cell r="AC146">
            <v>92.53232979158355</v>
          </cell>
          <cell r="AD146">
            <v>93.18735980869849</v>
          </cell>
          <cell r="AE146">
            <v>96.90972972152743</v>
          </cell>
          <cell r="AF146">
            <v>99.88524326057849</v>
          </cell>
          <cell r="AG146">
            <v>99.83815655709459</v>
          </cell>
          <cell r="AH146">
            <v>100.21793983607327</v>
          </cell>
          <cell r="AI146">
            <v>100.27776308084351</v>
          </cell>
          <cell r="AJ146">
            <v>100.25269335305981</v>
          </cell>
          <cell r="AK146">
            <v>0</v>
          </cell>
          <cell r="AL146" t="e">
            <v>#DIV/0!</v>
          </cell>
        </row>
        <row r="148">
          <cell r="A148" t="str">
            <v>0911</v>
          </cell>
          <cell r="B148" t="str">
            <v>Oprema za prijem, snimanje i reprodukciju slike i zvuka</v>
          </cell>
          <cell r="C148">
            <v>89.18995546017752</v>
          </cell>
          <cell r="D148">
            <v>90.84064403622162</v>
          </cell>
          <cell r="E148">
            <v>93.30550874010851</v>
          </cell>
          <cell r="F148">
            <v>94.6515137761442</v>
          </cell>
          <cell r="G148">
            <v>96.31896375778423</v>
          </cell>
          <cell r="H148">
            <v>95.80271501023752</v>
          </cell>
          <cell r="I148">
            <v>95.76895681437672</v>
          </cell>
          <cell r="J148">
            <v>95.53359773097904</v>
          </cell>
          <cell r="K148">
            <v>95.59922600545619</v>
          </cell>
          <cell r="L148">
            <v>95.62799272132708</v>
          </cell>
          <cell r="M148">
            <v>94.26969365910674</v>
          </cell>
          <cell r="N148">
            <v>95.66570860917284</v>
          </cell>
          <cell r="O148">
            <v>95.6148030876586</v>
          </cell>
          <cell r="P148">
            <v>96.66341083227783</v>
          </cell>
          <cell r="Q148">
            <v>96.6764255980616</v>
          </cell>
          <cell r="R148">
            <v>96.67722083908475</v>
          </cell>
          <cell r="S148">
            <v>95.3968748168598</v>
          </cell>
          <cell r="T148">
            <v>91.82074683434294</v>
          </cell>
          <cell r="U148">
            <v>91.73294305858497</v>
          </cell>
          <cell r="V148">
            <v>91.7779782092561</v>
          </cell>
          <cell r="W148">
            <v>91.67698688222868</v>
          </cell>
          <cell r="X148">
            <v>91.64929781990509</v>
          </cell>
          <cell r="Y148">
            <v>91.7922900082759</v>
          </cell>
          <cell r="Z148">
            <v>90.2038959495235</v>
          </cell>
          <cell r="AA148">
            <v>90.10674652435503</v>
          </cell>
          <cell r="AB148">
            <v>92.01019051451142</v>
          </cell>
          <cell r="AC148">
            <v>91.65548148491786</v>
          </cell>
          <cell r="AD148">
            <v>91.4467693202632</v>
          </cell>
          <cell r="AE148">
            <v>96.6286742322637</v>
          </cell>
          <cell r="AF148">
            <v>101.31072620167846</v>
          </cell>
          <cell r="AG148">
            <v>101.17958092396854</v>
          </cell>
          <cell r="AH148">
            <v>102.05432688202079</v>
          </cell>
          <cell r="AI148">
            <v>101.56171260677039</v>
          </cell>
          <cell r="AJ148">
            <v>101.7193743590609</v>
          </cell>
          <cell r="AK148">
            <v>0</v>
          </cell>
          <cell r="AL148" t="e">
            <v>#DIV/0!</v>
          </cell>
        </row>
        <row r="149">
          <cell r="A149" t="str">
            <v>0912</v>
          </cell>
          <cell r="B149" t="str">
            <v>Fotografska i filmska oprema i optički instrumenti</v>
          </cell>
          <cell r="C149">
            <v>158.65265363628066</v>
          </cell>
          <cell r="D149">
            <v>109.80822859514092</v>
          </cell>
          <cell r="E149">
            <v>104.76393914603128</v>
          </cell>
          <cell r="F149">
            <v>104.04818638194719</v>
          </cell>
          <cell r="G149">
            <v>104.02646398356129</v>
          </cell>
          <cell r="H149">
            <v>103.31712948949408</v>
          </cell>
          <cell r="I149">
            <v>103.31712948949408</v>
          </cell>
          <cell r="J149">
            <v>103.31712948949408</v>
          </cell>
          <cell r="K149">
            <v>103.31712948949408</v>
          </cell>
          <cell r="L149">
            <v>103.31712948949408</v>
          </cell>
          <cell r="M149">
            <v>103.31712948949408</v>
          </cell>
          <cell r="N149">
            <v>103.31712948949408</v>
          </cell>
          <cell r="O149">
            <v>103.31952507713582</v>
          </cell>
          <cell r="P149">
            <v>103.31952507713582</v>
          </cell>
          <cell r="Q149">
            <v>103.31952507713582</v>
          </cell>
          <cell r="R149">
            <v>98.70530806315973</v>
          </cell>
          <cell r="S149">
            <v>98.72591931862736</v>
          </cell>
          <cell r="T149">
            <v>93.75705491267823</v>
          </cell>
          <cell r="U149">
            <v>90.85221110788441</v>
          </cell>
          <cell r="V149">
            <v>90.8522111078844</v>
          </cell>
          <cell r="W149">
            <v>90.85221110788444</v>
          </cell>
          <cell r="X149">
            <v>90.85221110788444</v>
          </cell>
          <cell r="Y149">
            <v>90.85221110788446</v>
          </cell>
          <cell r="Z149">
            <v>90.53823191223137</v>
          </cell>
          <cell r="AA149">
            <v>90.53823191223137</v>
          </cell>
          <cell r="AB149">
            <v>93.63826336536631</v>
          </cell>
          <cell r="AC149">
            <v>93.63826336536631</v>
          </cell>
          <cell r="AD149">
            <v>92.9173439367368</v>
          </cell>
          <cell r="AE149">
            <v>92.91734393673676</v>
          </cell>
          <cell r="AF149">
            <v>96.42614570587327</v>
          </cell>
          <cell r="AG149">
            <v>99.50920652033422</v>
          </cell>
          <cell r="AH149">
            <v>97.01415267136136</v>
          </cell>
          <cell r="AI149">
            <v>99.50920652033419</v>
          </cell>
          <cell r="AJ149">
            <v>99.50920652033419</v>
          </cell>
          <cell r="AK149">
            <v>0</v>
          </cell>
          <cell r="AL149" t="e">
            <v>#DIV/0!</v>
          </cell>
        </row>
        <row r="150">
          <cell r="A150" t="str">
            <v>0913</v>
          </cell>
          <cell r="B150" t="str">
            <v>Oprema za obradu podataka</v>
          </cell>
          <cell r="C150">
            <v>94.34240046257744</v>
          </cell>
          <cell r="D150">
            <v>94.34240046257744</v>
          </cell>
          <cell r="E150">
            <v>94.34240046257744</v>
          </cell>
          <cell r="F150">
            <v>95.422669241135</v>
          </cell>
          <cell r="G150">
            <v>95.422669241135</v>
          </cell>
          <cell r="H150">
            <v>95.78427115593381</v>
          </cell>
          <cell r="I150">
            <v>97.15344514294377</v>
          </cell>
          <cell r="J150">
            <v>97.15344514294377</v>
          </cell>
          <cell r="K150">
            <v>97.15344514294377</v>
          </cell>
          <cell r="L150">
            <v>97.15344514294377</v>
          </cell>
          <cell r="M150">
            <v>97.15344514294377</v>
          </cell>
          <cell r="N150">
            <v>97.15344514294377</v>
          </cell>
          <cell r="O150">
            <v>100</v>
          </cell>
          <cell r="P150">
            <v>99.88132833218171</v>
          </cell>
          <cell r="Q150">
            <v>100.4491308923654</v>
          </cell>
          <cell r="R150">
            <v>98.06993126819985</v>
          </cell>
          <cell r="S150">
            <v>96.71957968282308</v>
          </cell>
          <cell r="T150">
            <v>96.09279129580727</v>
          </cell>
          <cell r="U150">
            <v>96.09279129580726</v>
          </cell>
          <cell r="V150">
            <v>95.34005432331311</v>
          </cell>
          <cell r="W150">
            <v>95.33909378276594</v>
          </cell>
          <cell r="X150">
            <v>95.21332625510576</v>
          </cell>
          <cell r="Y150">
            <v>94.68812353572741</v>
          </cell>
          <cell r="Z150">
            <v>93.35799504179366</v>
          </cell>
          <cell r="AA150">
            <v>93.12347655877076</v>
          </cell>
          <cell r="AB150">
            <v>92.08148150825566</v>
          </cell>
          <cell r="AC150">
            <v>91.56097823977125</v>
          </cell>
          <cell r="AD150">
            <v>94.59569019906945</v>
          </cell>
          <cell r="AE150">
            <v>95.9163890756466</v>
          </cell>
          <cell r="AF150">
            <v>96.24998632119838</v>
          </cell>
          <cell r="AG150">
            <v>95.9266677903015</v>
          </cell>
          <cell r="AH150">
            <v>95.64602184360288</v>
          </cell>
          <cell r="AI150">
            <v>96.49286225477672</v>
          </cell>
          <cell r="AJ150">
            <v>96.12828634171258</v>
          </cell>
          <cell r="AK150">
            <v>0</v>
          </cell>
          <cell r="AL150" t="e">
            <v>#DIV/0!</v>
          </cell>
        </row>
        <row r="151">
          <cell r="A151" t="str">
            <v>0914</v>
          </cell>
          <cell r="B151" t="str">
            <v>Mediji za snimanje slike i zvuka</v>
          </cell>
          <cell r="C151">
            <v>98.4878203077991</v>
          </cell>
          <cell r="D151">
            <v>99.77041749743704</v>
          </cell>
          <cell r="E151">
            <v>99.77041749743704</v>
          </cell>
          <cell r="F151">
            <v>99.77041749743704</v>
          </cell>
          <cell r="G151">
            <v>92.71340098298737</v>
          </cell>
          <cell r="H151">
            <v>92.80284188791798</v>
          </cell>
          <cell r="I151">
            <v>92.80284188791798</v>
          </cell>
          <cell r="J151">
            <v>92.37689684467941</v>
          </cell>
          <cell r="K151">
            <v>92.43247148370686</v>
          </cell>
          <cell r="L151">
            <v>92.43481834136543</v>
          </cell>
          <cell r="M151">
            <v>92.67877399959043</v>
          </cell>
          <cell r="N151">
            <v>92.68353973482219</v>
          </cell>
          <cell r="O151">
            <v>92.64469573521484</v>
          </cell>
          <cell r="P151">
            <v>92.64469573521484</v>
          </cell>
          <cell r="Q151">
            <v>92.64469573521484</v>
          </cell>
          <cell r="R151">
            <v>92.64469573521484</v>
          </cell>
          <cell r="S151">
            <v>97.93297161588855</v>
          </cell>
          <cell r="T151">
            <v>97.93297161588855</v>
          </cell>
          <cell r="U151">
            <v>97.93297161588855</v>
          </cell>
          <cell r="V151">
            <v>98.4903734731073</v>
          </cell>
          <cell r="W151">
            <v>98.4903734731073</v>
          </cell>
          <cell r="X151">
            <v>98.4903734731073</v>
          </cell>
          <cell r="Y151">
            <v>98.23112010955325</v>
          </cell>
          <cell r="Z151">
            <v>98.23112010955325</v>
          </cell>
          <cell r="AA151">
            <v>98.23112010955325</v>
          </cell>
          <cell r="AB151">
            <v>98.23112010955325</v>
          </cell>
          <cell r="AC151">
            <v>98.23112010955325</v>
          </cell>
          <cell r="AD151">
            <v>98.23112010955325</v>
          </cell>
          <cell r="AE151">
            <v>100.00000000000003</v>
          </cell>
          <cell r="AF151">
            <v>100.00000000000003</v>
          </cell>
          <cell r="AG151">
            <v>100.00000000000003</v>
          </cell>
          <cell r="AH151">
            <v>99.71080170304467</v>
          </cell>
          <cell r="AI151">
            <v>100.3945271837977</v>
          </cell>
          <cell r="AJ151">
            <v>100.68594964838458</v>
          </cell>
          <cell r="AK151">
            <v>0</v>
          </cell>
          <cell r="AL151" t="e">
            <v>#DIV/0!</v>
          </cell>
        </row>
        <row r="152">
          <cell r="A152" t="str">
            <v>0915</v>
          </cell>
          <cell r="B152" t="str">
            <v>Popravka audio-vizuelne opreme, fotografske opreme i racunara</v>
          </cell>
          <cell r="C152">
            <v>111.993525393369</v>
          </cell>
          <cell r="D152">
            <v>118.18115469343657</v>
          </cell>
          <cell r="E152">
            <v>118.18115469343657</v>
          </cell>
          <cell r="F152">
            <v>118.18115469343657</v>
          </cell>
          <cell r="G152">
            <v>118.18115469343657</v>
          </cell>
          <cell r="H152">
            <v>105.52498841190503</v>
          </cell>
          <cell r="I152">
            <v>105.52498841190503</v>
          </cell>
          <cell r="J152">
            <v>105.52498841190503</v>
          </cell>
          <cell r="K152">
            <v>105.52498841190503</v>
          </cell>
          <cell r="L152">
            <v>105.52498841190503</v>
          </cell>
          <cell r="M152">
            <v>105.52498841190503</v>
          </cell>
          <cell r="N152">
            <v>105.52498841190503</v>
          </cell>
          <cell r="O152">
            <v>105.52498841190503</v>
          </cell>
          <cell r="P152">
            <v>100</v>
          </cell>
          <cell r="Q152">
            <v>100</v>
          </cell>
          <cell r="R152">
            <v>100</v>
          </cell>
          <cell r="S152">
            <v>100</v>
          </cell>
          <cell r="T152">
            <v>100</v>
          </cell>
          <cell r="U152">
            <v>100</v>
          </cell>
          <cell r="V152">
            <v>100.00000000000003</v>
          </cell>
          <cell r="W152">
            <v>100</v>
          </cell>
          <cell r="X152">
            <v>100.00000000000003</v>
          </cell>
          <cell r="Y152">
            <v>100</v>
          </cell>
          <cell r="Z152">
            <v>100.00000000000003</v>
          </cell>
          <cell r="AA152">
            <v>100.00000000000003</v>
          </cell>
          <cell r="AB152">
            <v>100.00000000000003</v>
          </cell>
          <cell r="AC152">
            <v>100</v>
          </cell>
          <cell r="AD152">
            <v>100</v>
          </cell>
          <cell r="AE152">
            <v>100.00000000000003</v>
          </cell>
          <cell r="AF152">
            <v>101.48599833888798</v>
          </cell>
          <cell r="AG152">
            <v>101.48599833888802</v>
          </cell>
          <cell r="AH152">
            <v>101.48599833888801</v>
          </cell>
          <cell r="AI152">
            <v>101.48599833888798</v>
          </cell>
          <cell r="AJ152">
            <v>100</v>
          </cell>
          <cell r="AK152">
            <v>0</v>
          </cell>
          <cell r="AL152" t="e">
            <v>#DIV/0!</v>
          </cell>
        </row>
        <row r="154">
          <cell r="A154" t="str">
            <v>092</v>
          </cell>
          <cell r="B154" t="str">
            <v>Ostala veća trajna dobra za rekreaciju i kulturu </v>
          </cell>
          <cell r="C154">
            <v>99.80492657152561</v>
          </cell>
          <cell r="D154">
            <v>101.65135511038568</v>
          </cell>
          <cell r="E154">
            <v>101.65135511038568</v>
          </cell>
          <cell r="F154">
            <v>101.65135511038568</v>
          </cell>
          <cell r="G154">
            <v>101.65135511038568</v>
          </cell>
          <cell r="H154">
            <v>102.02747049491383</v>
          </cell>
          <cell r="I154">
            <v>102.02747049491383</v>
          </cell>
          <cell r="J154">
            <v>102.02747049491383</v>
          </cell>
          <cell r="K154">
            <v>100.37000528337249</v>
          </cell>
          <cell r="L154">
            <v>100.37000528337249</v>
          </cell>
          <cell r="M154">
            <v>100.37000528337249</v>
          </cell>
          <cell r="N154">
            <v>100.37000528337249</v>
          </cell>
          <cell r="O154">
            <v>100.37000528337249</v>
          </cell>
          <cell r="P154">
            <v>100.37000528337248</v>
          </cell>
          <cell r="Q154">
            <v>100.37000528337248</v>
          </cell>
          <cell r="R154">
            <v>100.37000528337248</v>
          </cell>
          <cell r="S154">
            <v>101.08536168067718</v>
          </cell>
          <cell r="T154">
            <v>100.71271929824557</v>
          </cell>
          <cell r="U154">
            <v>100.71271929824555</v>
          </cell>
          <cell r="V154">
            <v>100.71271929824557</v>
          </cell>
          <cell r="W154">
            <v>100.71271929824555</v>
          </cell>
          <cell r="X154">
            <v>100.71271929824557</v>
          </cell>
          <cell r="Y154">
            <v>101.003777387869</v>
          </cell>
          <cell r="Z154">
            <v>101.003777387869</v>
          </cell>
          <cell r="AA154">
            <v>100.61316195028826</v>
          </cell>
          <cell r="AB154">
            <v>99.3369010190657</v>
          </cell>
          <cell r="AC154">
            <v>98.05099980442378</v>
          </cell>
          <cell r="AD154">
            <v>93.54573275088612</v>
          </cell>
          <cell r="AE154">
            <v>92.88373246467954</v>
          </cell>
          <cell r="AF154">
            <v>92.23474060360604</v>
          </cell>
          <cell r="AG154">
            <v>92.23474060360607</v>
          </cell>
          <cell r="AH154">
            <v>91.97636261572</v>
          </cell>
          <cell r="AI154">
            <v>91.97636261572</v>
          </cell>
          <cell r="AJ154">
            <v>90.15631278308315</v>
          </cell>
          <cell r="AK154">
            <v>0</v>
          </cell>
          <cell r="AL154" t="e">
            <v>#DIV/0!</v>
          </cell>
        </row>
        <row r="156">
          <cell r="A156" t="str">
            <v>0921/2</v>
          </cell>
          <cell r="B156" t="str">
            <v>Veća trajna dobra za unutrašnju i spoljnu rekreaciju uključujući i muzičke instrumente</v>
          </cell>
          <cell r="C156">
            <v>99.80492657152561</v>
          </cell>
          <cell r="D156">
            <v>101.65135511038568</v>
          </cell>
          <cell r="E156">
            <v>101.65135511038568</v>
          </cell>
          <cell r="F156">
            <v>101.65135511038568</v>
          </cell>
          <cell r="G156">
            <v>101.65135511038568</v>
          </cell>
          <cell r="H156">
            <v>102.02747049491383</v>
          </cell>
          <cell r="I156">
            <v>102.02747049491383</v>
          </cell>
          <cell r="J156">
            <v>102.02747049491383</v>
          </cell>
          <cell r="K156">
            <v>100.37000528337249</v>
          </cell>
          <cell r="L156">
            <v>100.37000528337249</v>
          </cell>
          <cell r="M156">
            <v>100.37000528337249</v>
          </cell>
          <cell r="N156">
            <v>100.37000528337249</v>
          </cell>
          <cell r="O156">
            <v>100.37000528337249</v>
          </cell>
          <cell r="P156">
            <v>100.37000528337248</v>
          </cell>
          <cell r="Q156">
            <v>100.37000528337248</v>
          </cell>
          <cell r="R156">
            <v>100.37000528337248</v>
          </cell>
          <cell r="S156">
            <v>101.08536168067718</v>
          </cell>
          <cell r="T156">
            <v>100.71271929824557</v>
          </cell>
          <cell r="U156">
            <v>100.71271929824555</v>
          </cell>
          <cell r="V156">
            <v>100.71271929824557</v>
          </cell>
          <cell r="W156">
            <v>100.71271929824555</v>
          </cell>
          <cell r="X156">
            <v>100.71271929824557</v>
          </cell>
          <cell r="Y156">
            <v>101.003777387869</v>
          </cell>
          <cell r="Z156">
            <v>101.003777387869</v>
          </cell>
          <cell r="AA156">
            <v>100.61316195028826</v>
          </cell>
          <cell r="AB156">
            <v>99.3369010190657</v>
          </cell>
          <cell r="AC156">
            <v>98.05099980442378</v>
          </cell>
          <cell r="AD156">
            <v>93.54573275088612</v>
          </cell>
          <cell r="AE156">
            <v>92.88373246467954</v>
          </cell>
          <cell r="AF156">
            <v>92.23474060360604</v>
          </cell>
          <cell r="AG156">
            <v>92.23474060360607</v>
          </cell>
          <cell r="AH156">
            <v>91.97636261572</v>
          </cell>
          <cell r="AI156">
            <v>91.97636261572</v>
          </cell>
          <cell r="AJ156">
            <v>90.15631278308315</v>
          </cell>
          <cell r="AK156">
            <v>0</v>
          </cell>
          <cell r="AL156" t="e">
            <v>#DIV/0!</v>
          </cell>
        </row>
        <row r="158">
          <cell r="A158" t="str">
            <v>093</v>
          </cell>
          <cell r="B158" t="str">
            <v>Ostala rekreaciona oprema, cvijeće i kućni ljubimci</v>
          </cell>
          <cell r="C158">
            <v>103.92198553737101</v>
          </cell>
          <cell r="D158">
            <v>103.35806496980204</v>
          </cell>
          <cell r="E158">
            <v>102.82137062387227</v>
          </cell>
          <cell r="F158">
            <v>102.17282049152998</v>
          </cell>
          <cell r="G158">
            <v>101.41107204665086</v>
          </cell>
          <cell r="H158">
            <v>102.26009243034446</v>
          </cell>
          <cell r="I158">
            <v>101.74275339090674</v>
          </cell>
          <cell r="J158">
            <v>101.74275339090674</v>
          </cell>
          <cell r="K158">
            <v>100.22731517151445</v>
          </cell>
          <cell r="L158">
            <v>101.62505713664216</v>
          </cell>
          <cell r="M158">
            <v>100.54630578356753</v>
          </cell>
          <cell r="N158">
            <v>100.44385582941551</v>
          </cell>
          <cell r="O158">
            <v>99.59945440788738</v>
          </cell>
          <cell r="P158">
            <v>99.20475723641682</v>
          </cell>
          <cell r="Q158">
            <v>99.33369791244071</v>
          </cell>
          <cell r="R158">
            <v>99.96422648762577</v>
          </cell>
          <cell r="S158">
            <v>100.3662468495329</v>
          </cell>
          <cell r="T158">
            <v>99.53264024468456</v>
          </cell>
          <cell r="U158">
            <v>100.03874135538527</v>
          </cell>
          <cell r="V158">
            <v>100.03874135538527</v>
          </cell>
          <cell r="W158">
            <v>101.55132833639358</v>
          </cell>
          <cell r="X158">
            <v>100.15460043060367</v>
          </cell>
          <cell r="Y158">
            <v>100.1521048089432</v>
          </cell>
          <cell r="Z158">
            <v>100.15210480894319</v>
          </cell>
          <cell r="AA158">
            <v>97.4756036851129</v>
          </cell>
          <cell r="AB158">
            <v>94.0948408806281</v>
          </cell>
          <cell r="AC158">
            <v>94.0948408806281</v>
          </cell>
          <cell r="AD158">
            <v>94.66823280286341</v>
          </cell>
          <cell r="AE158">
            <v>95.59549958052597</v>
          </cell>
          <cell r="AF158">
            <v>94.70461929186386</v>
          </cell>
          <cell r="AG158">
            <v>95.25502119508599</v>
          </cell>
          <cell r="AH158">
            <v>95.1804519582365</v>
          </cell>
          <cell r="AI158">
            <v>97.27833445554651</v>
          </cell>
          <cell r="AJ158">
            <v>97.63416390423893</v>
          </cell>
          <cell r="AK158">
            <v>0</v>
          </cell>
          <cell r="AL158" t="e">
            <v>#DIV/0!</v>
          </cell>
        </row>
        <row r="160">
          <cell r="A160" t="str">
            <v>0931</v>
          </cell>
          <cell r="B160" t="str">
            <v>Igre, igračke i hobi</v>
          </cell>
          <cell r="C160">
            <v>106.80774494454572</v>
          </cell>
          <cell r="D160">
            <v>105.85043308029405</v>
          </cell>
          <cell r="E160">
            <v>105.86423147054344</v>
          </cell>
          <cell r="F160">
            <v>105.86423147054344</v>
          </cell>
          <cell r="G160">
            <v>105.86423147054344</v>
          </cell>
          <cell r="H160">
            <v>106.93919337994444</v>
          </cell>
          <cell r="I160">
            <v>106.93919337994444</v>
          </cell>
          <cell r="J160">
            <v>106.93919337994444</v>
          </cell>
          <cell r="K160">
            <v>103.1846462724272</v>
          </cell>
          <cell r="L160">
            <v>103.1846462724272</v>
          </cell>
          <cell r="M160">
            <v>100.6277776596384</v>
          </cell>
          <cell r="N160">
            <v>100.6277776596384</v>
          </cell>
          <cell r="O160">
            <v>97.46884744649394</v>
          </cell>
          <cell r="P160">
            <v>97.46884744649394</v>
          </cell>
          <cell r="Q160">
            <v>97.46884744649394</v>
          </cell>
          <cell r="R160">
            <v>97.46884744649394</v>
          </cell>
          <cell r="S160">
            <v>97.88407347821668</v>
          </cell>
          <cell r="T160">
            <v>96.90013440779327</v>
          </cell>
          <cell r="U160">
            <v>96.90013440779327</v>
          </cell>
          <cell r="V160">
            <v>96.90013440779322</v>
          </cell>
          <cell r="W160">
            <v>100.42600896860985</v>
          </cell>
          <cell r="X160">
            <v>100.4260089686098</v>
          </cell>
          <cell r="Y160">
            <v>100.42600896860985</v>
          </cell>
          <cell r="Z160">
            <v>100.4260089686098</v>
          </cell>
          <cell r="AA160">
            <v>100.4260089686098</v>
          </cell>
          <cell r="AB160">
            <v>100.4260089686098</v>
          </cell>
          <cell r="AC160">
            <v>100.42600896860985</v>
          </cell>
          <cell r="AD160">
            <v>97.62016005679773</v>
          </cell>
          <cell r="AE160">
            <v>97.20605355064026</v>
          </cell>
          <cell r="AF160">
            <v>97.20605355064028</v>
          </cell>
          <cell r="AG160">
            <v>96.32708744552968</v>
          </cell>
          <cell r="AH160">
            <v>96.32708744552974</v>
          </cell>
          <cell r="AI160">
            <v>96.32708744552973</v>
          </cell>
          <cell r="AJ160">
            <v>96.25592732183199</v>
          </cell>
          <cell r="AK160">
            <v>0</v>
          </cell>
          <cell r="AL160" t="e">
            <v>#DIV/0!</v>
          </cell>
        </row>
        <row r="161">
          <cell r="A161" t="str">
            <v>0932</v>
          </cell>
          <cell r="B161" t="str">
            <v>Oprema za sport, kampovanje i rekreaciju na otvorenom</v>
          </cell>
          <cell r="C161">
            <v>103.03844915254076</v>
          </cell>
          <cell r="D161">
            <v>100.88743858561804</v>
          </cell>
          <cell r="E161">
            <v>98.96821440764593</v>
          </cell>
          <cell r="F161">
            <v>98.96821440764593</v>
          </cell>
          <cell r="G161">
            <v>98.07457216518195</v>
          </cell>
          <cell r="H161">
            <v>99.03662361348333</v>
          </cell>
          <cell r="I161">
            <v>99.03662361348333</v>
          </cell>
          <cell r="J161">
            <v>99.03662361348333</v>
          </cell>
          <cell r="K161">
            <v>99.03662361348333</v>
          </cell>
          <cell r="L161">
            <v>99.03662361348333</v>
          </cell>
          <cell r="M161">
            <v>99.03662361348333</v>
          </cell>
          <cell r="N161">
            <v>99.03662361348333</v>
          </cell>
          <cell r="O161">
            <v>98.16546539580939</v>
          </cell>
          <cell r="P161">
            <v>98.1654653958094</v>
          </cell>
          <cell r="Q161">
            <v>100.06912240081007</v>
          </cell>
          <cell r="R161">
            <v>100.06912240081012</v>
          </cell>
          <cell r="S161">
            <v>100.98093871536969</v>
          </cell>
          <cell r="T161">
            <v>99.99885805641209</v>
          </cell>
          <cell r="U161">
            <v>99.9988580564121</v>
          </cell>
          <cell r="V161">
            <v>99.9988580564121</v>
          </cell>
          <cell r="W161">
            <v>99.9988580564121</v>
          </cell>
          <cell r="X161">
            <v>99.9988580564121</v>
          </cell>
          <cell r="Y161">
            <v>99.98972167303994</v>
          </cell>
          <cell r="Z161">
            <v>99.98972167303997</v>
          </cell>
          <cell r="AA161">
            <v>91.97323705876535</v>
          </cell>
          <cell r="AB161">
            <v>82.40346717478072</v>
          </cell>
          <cell r="AC161">
            <v>82.40346717478072</v>
          </cell>
          <cell r="AD161">
            <v>85.59338875047675</v>
          </cell>
          <cell r="AE161">
            <v>85.59338875047675</v>
          </cell>
          <cell r="AF161">
            <v>82.94995299812511</v>
          </cell>
          <cell r="AG161">
            <v>84.28803910371992</v>
          </cell>
          <cell r="AH161">
            <v>84.09008749951104</v>
          </cell>
          <cell r="AI161">
            <v>89.65040327233054</v>
          </cell>
          <cell r="AJ161">
            <v>90.53525163705754</v>
          </cell>
          <cell r="AK161">
            <v>0</v>
          </cell>
          <cell r="AL161" t="e">
            <v>#DIV/0!</v>
          </cell>
        </row>
        <row r="162">
          <cell r="A162" t="str">
            <v>0933</v>
          </cell>
          <cell r="B162" t="str">
            <v>Vrt, biljke i cvijeće</v>
          </cell>
          <cell r="C162">
            <v>100.67845408426564</v>
          </cell>
          <cell r="D162">
            <v>102.06818753885373</v>
          </cell>
          <cell r="E162">
            <v>102.02192281766722</v>
          </cell>
          <cell r="F162">
            <v>99.89834779844348</v>
          </cell>
          <cell r="G162">
            <v>98.25834346230683</v>
          </cell>
          <cell r="H162">
            <v>98.70871622700744</v>
          </cell>
          <cell r="I162">
            <v>97.06078715676021</v>
          </cell>
          <cell r="J162">
            <v>97.06078715676021</v>
          </cell>
          <cell r="K162">
            <v>97.06078715676021</v>
          </cell>
          <cell r="L162">
            <v>101.52760925988721</v>
          </cell>
          <cell r="M162">
            <v>101.52760925988721</v>
          </cell>
          <cell r="N162">
            <v>101.18546725546096</v>
          </cell>
          <cell r="O162">
            <v>103.82076359457616</v>
          </cell>
          <cell r="P162">
            <v>102.47532231467602</v>
          </cell>
          <cell r="Q162">
            <v>101.17646992566527</v>
          </cell>
          <cell r="R162">
            <v>103.3272144454934</v>
          </cell>
          <cell r="S162">
            <v>103.3272144454934</v>
          </cell>
          <cell r="T162">
            <v>102.85576911606971</v>
          </cell>
          <cell r="U162">
            <v>104.60208724241309</v>
          </cell>
          <cell r="V162">
            <v>104.60208724241309</v>
          </cell>
          <cell r="W162">
            <v>104.60208724241309</v>
          </cell>
          <cell r="X162">
            <v>100</v>
          </cell>
          <cell r="Y162">
            <v>100</v>
          </cell>
          <cell r="Z162">
            <v>100</v>
          </cell>
          <cell r="AA162">
            <v>100</v>
          </cell>
          <cell r="AB162">
            <v>100</v>
          </cell>
          <cell r="AC162">
            <v>100</v>
          </cell>
          <cell r="AD162">
            <v>98.75529898821824</v>
          </cell>
          <cell r="AE162">
            <v>101.35548785182998</v>
          </cell>
          <cell r="AF162">
            <v>101.35548785182998</v>
          </cell>
          <cell r="AG162">
            <v>101.35548785182998</v>
          </cell>
          <cell r="AH162">
            <v>101.35548785182998</v>
          </cell>
          <cell r="AI162">
            <v>101.35548785182998</v>
          </cell>
          <cell r="AJ162">
            <v>101.35548785182998</v>
          </cell>
          <cell r="AK162">
            <v>0</v>
          </cell>
          <cell r="AL162" t="e">
            <v>#DIV/0!</v>
          </cell>
        </row>
        <row r="163">
          <cell r="A163" t="str">
            <v>0934</v>
          </cell>
          <cell r="B163" t="str">
            <v>Kućni ljubimci i proiyvodi za kućne ljubimce, uključujući i veterinarske i ostale usluge</v>
          </cell>
          <cell r="C163">
            <v>100</v>
          </cell>
          <cell r="D163">
            <v>100</v>
          </cell>
          <cell r="E163">
            <v>100</v>
          </cell>
          <cell r="F163">
            <v>100</v>
          </cell>
          <cell r="G163">
            <v>100</v>
          </cell>
          <cell r="H163">
            <v>100</v>
          </cell>
          <cell r="I163">
            <v>100</v>
          </cell>
          <cell r="J163">
            <v>100</v>
          </cell>
          <cell r="K163">
            <v>100</v>
          </cell>
          <cell r="L163">
            <v>100</v>
          </cell>
          <cell r="M163">
            <v>100</v>
          </cell>
          <cell r="N163">
            <v>100</v>
          </cell>
          <cell r="O163">
            <v>100</v>
          </cell>
          <cell r="P163">
            <v>100</v>
          </cell>
          <cell r="Q163">
            <v>100</v>
          </cell>
          <cell r="R163">
            <v>100.00000000000004</v>
          </cell>
          <cell r="S163">
            <v>100.00000000000003</v>
          </cell>
          <cell r="T163">
            <v>100.00000000000003</v>
          </cell>
          <cell r="U163">
            <v>100.00000000000004</v>
          </cell>
          <cell r="V163">
            <v>100.00000000000004</v>
          </cell>
          <cell r="W163">
            <v>100.00000000000003</v>
          </cell>
          <cell r="X163">
            <v>100.00000000000004</v>
          </cell>
          <cell r="Y163">
            <v>100.00000000000003</v>
          </cell>
          <cell r="Z163">
            <v>100.00000000000004</v>
          </cell>
          <cell r="AA163">
            <v>100.00000000000004</v>
          </cell>
          <cell r="AB163">
            <v>100.00000000000004</v>
          </cell>
          <cell r="AC163">
            <v>100.00000000000004</v>
          </cell>
          <cell r="AD163">
            <v>99.99999999999997</v>
          </cell>
          <cell r="AE163">
            <v>101.08472086676035</v>
          </cell>
          <cell r="AF163">
            <v>101.49903699935514</v>
          </cell>
          <cell r="AG163">
            <v>102.05145850948149</v>
          </cell>
          <cell r="AH163">
            <v>102.05145850948149</v>
          </cell>
          <cell r="AI163">
            <v>102.05145850948153</v>
          </cell>
          <cell r="AJ163">
            <v>102.23928182292448</v>
          </cell>
          <cell r="AK163">
            <v>0</v>
          </cell>
          <cell r="AL163" t="e">
            <v>#DIV/0!</v>
          </cell>
        </row>
        <row r="165">
          <cell r="A165" t="str">
            <v>094</v>
          </cell>
          <cell r="B165" t="str">
            <v>Rekreacione i kulturne usluge</v>
          </cell>
          <cell r="C165">
            <v>103.86389044596326</v>
          </cell>
          <cell r="D165">
            <v>104.93888864091083</v>
          </cell>
          <cell r="E165">
            <v>105.0369420558415</v>
          </cell>
          <cell r="F165">
            <v>105.0369420558415</v>
          </cell>
          <cell r="G165">
            <v>105.0369420558415</v>
          </cell>
          <cell r="H165">
            <v>105.0369420558415</v>
          </cell>
          <cell r="I165">
            <v>103.92907797776358</v>
          </cell>
          <cell r="J165">
            <v>103.92907797776358</v>
          </cell>
          <cell r="K165">
            <v>103.12963895960078</v>
          </cell>
          <cell r="L165">
            <v>103.18795114130448</v>
          </cell>
          <cell r="M165">
            <v>102.23612190888656</v>
          </cell>
          <cell r="N165">
            <v>102.23612190888656</v>
          </cell>
          <cell r="O165">
            <v>102.176049377833</v>
          </cell>
          <cell r="P165">
            <v>100.48279970735146</v>
          </cell>
          <cell r="Q165">
            <v>100.4029478548684</v>
          </cell>
          <cell r="R165">
            <v>100.4029478548684</v>
          </cell>
          <cell r="S165">
            <v>100.4029478548684</v>
          </cell>
          <cell r="T165">
            <v>100.4029478548684</v>
          </cell>
          <cell r="U165">
            <v>106.7073058837828</v>
          </cell>
          <cell r="V165">
            <v>106.73288660781026</v>
          </cell>
          <cell r="W165">
            <v>107.56025723507341</v>
          </cell>
          <cell r="X165">
            <v>107.49947423478497</v>
          </cell>
          <cell r="Y165">
            <v>107.49947423478497</v>
          </cell>
          <cell r="Z165">
            <v>107.49947423478497</v>
          </cell>
          <cell r="AA165">
            <v>107.38461013829085</v>
          </cell>
          <cell r="AB165">
            <v>107.38461013829085</v>
          </cell>
          <cell r="AC165">
            <v>107.36968988204111</v>
          </cell>
          <cell r="AD165">
            <v>107.36968988204111</v>
          </cell>
          <cell r="AE165">
            <v>107.36968988204111</v>
          </cell>
          <cell r="AF165">
            <v>107.36968988204111</v>
          </cell>
          <cell r="AG165">
            <v>101.38305373182985</v>
          </cell>
          <cell r="AH165">
            <v>101.35875520490904</v>
          </cell>
          <cell r="AI165">
            <v>101.35875520490904</v>
          </cell>
          <cell r="AJ165">
            <v>101.35875520490904</v>
          </cell>
          <cell r="AK165">
            <v>0</v>
          </cell>
          <cell r="AL165" t="e">
            <v>#DIV/0!</v>
          </cell>
        </row>
        <row r="167">
          <cell r="A167" t="str">
            <v>0941</v>
          </cell>
          <cell r="B167" t="str">
            <v>Rekreacione i sportske usluge</v>
          </cell>
          <cell r="C167">
            <v>100.00000000000003</v>
          </cell>
          <cell r="D167">
            <v>89.0869296056795</v>
          </cell>
          <cell r="E167">
            <v>89.0869296056795</v>
          </cell>
          <cell r="F167">
            <v>89.0869296056795</v>
          </cell>
          <cell r="G167">
            <v>89.0869296056795</v>
          </cell>
          <cell r="H167">
            <v>89.0869296056795</v>
          </cell>
          <cell r="I167">
            <v>89.0869296056795</v>
          </cell>
          <cell r="J167">
            <v>89.0869296056795</v>
          </cell>
          <cell r="K167">
            <v>89.0869296056795</v>
          </cell>
          <cell r="L167">
            <v>89.0869296056795</v>
          </cell>
          <cell r="M167">
            <v>89.0869296056795</v>
          </cell>
          <cell r="N167">
            <v>89.0869296056795</v>
          </cell>
          <cell r="O167">
            <v>89.08692960567949</v>
          </cell>
          <cell r="P167">
            <v>100</v>
          </cell>
          <cell r="Q167">
            <v>100</v>
          </cell>
          <cell r="R167">
            <v>100</v>
          </cell>
          <cell r="S167">
            <v>100</v>
          </cell>
          <cell r="T167">
            <v>100</v>
          </cell>
          <cell r="U167">
            <v>100</v>
          </cell>
          <cell r="V167">
            <v>100</v>
          </cell>
          <cell r="W167">
            <v>100.00000000000003</v>
          </cell>
          <cell r="X167">
            <v>100.00000000000003</v>
          </cell>
          <cell r="Y167">
            <v>100.00000000000003</v>
          </cell>
          <cell r="Z167">
            <v>100.00000000000003</v>
          </cell>
          <cell r="AA167">
            <v>100.00000000000003</v>
          </cell>
          <cell r="AB167">
            <v>100.00000000000003</v>
          </cell>
          <cell r="AC167">
            <v>100.00000000000007</v>
          </cell>
          <cell r="AD167">
            <v>100.00000000000007</v>
          </cell>
          <cell r="AE167">
            <v>100.00000000000007</v>
          </cell>
          <cell r="AF167">
            <v>100.00000000000009</v>
          </cell>
          <cell r="AG167">
            <v>100.00000000000009</v>
          </cell>
          <cell r="AH167">
            <v>100.00000000000009</v>
          </cell>
          <cell r="AI167">
            <v>100.00000000000009</v>
          </cell>
          <cell r="AJ167">
            <v>100.00000000000009</v>
          </cell>
          <cell r="AK167">
            <v>0</v>
          </cell>
          <cell r="AL167" t="e">
            <v>#DIV/0!</v>
          </cell>
        </row>
        <row r="168">
          <cell r="A168" t="str">
            <v>0942</v>
          </cell>
          <cell r="B168" t="str">
            <v>Kulturne usluge</v>
          </cell>
          <cell r="C168">
            <v>104.19243731464962</v>
          </cell>
          <cell r="D168">
            <v>106.29996809493527</v>
          </cell>
          <cell r="E168">
            <v>106.40757038230646</v>
          </cell>
          <cell r="F168">
            <v>106.40757038230646</v>
          </cell>
          <cell r="G168">
            <v>106.40757038230646</v>
          </cell>
          <cell r="H168">
            <v>106.40757038230646</v>
          </cell>
          <cell r="I168">
            <v>105.1915713141307</v>
          </cell>
          <cell r="J168">
            <v>105.1915713141307</v>
          </cell>
          <cell r="K168">
            <v>104.31499180301394</v>
          </cell>
          <cell r="L168">
            <v>104.37888941498355</v>
          </cell>
          <cell r="M168">
            <v>103.33742764025666</v>
          </cell>
          <cell r="N168">
            <v>103.33742764025666</v>
          </cell>
          <cell r="O168">
            <v>103.27165710034546</v>
          </cell>
          <cell r="P168">
            <v>100.52240682850343</v>
          </cell>
          <cell r="Q168">
            <v>100.43724760749468</v>
          </cell>
          <cell r="R168">
            <v>100.43724760749468</v>
          </cell>
          <cell r="S168">
            <v>100.43724760749467</v>
          </cell>
          <cell r="T168">
            <v>100.43724760749464</v>
          </cell>
          <cell r="U168">
            <v>107.98228887002064</v>
          </cell>
          <cell r="V168">
            <v>108.01288185639864</v>
          </cell>
          <cell r="W168">
            <v>108.9205354691295</v>
          </cell>
          <cell r="X168">
            <v>108.85385759825026</v>
          </cell>
          <cell r="Y168">
            <v>108.85385759825026</v>
          </cell>
          <cell r="Z168">
            <v>108.85385759825024</v>
          </cell>
          <cell r="AA168">
            <v>108.72786494482673</v>
          </cell>
          <cell r="AB168">
            <v>108.72786494482676</v>
          </cell>
          <cell r="AC168">
            <v>108.71001179731606</v>
          </cell>
          <cell r="AD168">
            <v>108.71001179731607</v>
          </cell>
          <cell r="AE168">
            <v>108.71001179731607</v>
          </cell>
          <cell r="AF168">
            <v>108.7100117973161</v>
          </cell>
          <cell r="AG168">
            <v>101.54280194986582</v>
          </cell>
          <cell r="AH168">
            <v>101.51404151404144</v>
          </cell>
          <cell r="AI168">
            <v>101.51404151404147</v>
          </cell>
          <cell r="AJ168">
            <v>101.51404151404147</v>
          </cell>
          <cell r="AK168">
            <v>0</v>
          </cell>
          <cell r="AL168" t="e">
            <v>#DIV/0!</v>
          </cell>
        </row>
        <row r="170">
          <cell r="A170" t="str">
            <v>095</v>
          </cell>
          <cell r="B170" t="str">
            <v>Novine, knjige i kancelarijski pribor</v>
          </cell>
          <cell r="C170">
            <v>94.29056617878882</v>
          </cell>
          <cell r="D170">
            <v>93.3532770776904</v>
          </cell>
          <cell r="E170">
            <v>93.43719023536522</v>
          </cell>
          <cell r="F170">
            <v>93.43719023536522</v>
          </cell>
          <cell r="G170">
            <v>93.19363723289082</v>
          </cell>
          <cell r="H170">
            <v>93.10669174793861</v>
          </cell>
          <cell r="I170">
            <v>93.10948699171708</v>
          </cell>
          <cell r="J170">
            <v>94.46280246469959</v>
          </cell>
          <cell r="K170">
            <v>94.89352660692485</v>
          </cell>
          <cell r="L170">
            <v>94.95438887967782</v>
          </cell>
          <cell r="M170">
            <v>94.31552144890308</v>
          </cell>
          <cell r="N170">
            <v>94.7049100444228</v>
          </cell>
          <cell r="O170">
            <v>99.43580105210201</v>
          </cell>
          <cell r="P170">
            <v>100.04749863341496</v>
          </cell>
          <cell r="Q170">
            <v>99.50552459819436</v>
          </cell>
          <cell r="R170">
            <v>99.50552459819436</v>
          </cell>
          <cell r="S170">
            <v>105.87475554955137</v>
          </cell>
          <cell r="T170">
            <v>109.91995119689444</v>
          </cell>
          <cell r="U170">
            <v>109.91995119689446</v>
          </cell>
          <cell r="V170">
            <v>108.971948262429</v>
          </cell>
          <cell r="W170">
            <v>109.2286624919362</v>
          </cell>
          <cell r="X170">
            <v>108.75846343725586</v>
          </cell>
          <cell r="Y170">
            <v>108.75800410389611</v>
          </cell>
          <cell r="Z170">
            <v>108.75800410389611</v>
          </cell>
          <cell r="AA170">
            <v>109.32786294405837</v>
          </cell>
          <cell r="AB170">
            <v>109.7894960117663</v>
          </cell>
          <cell r="AC170">
            <v>110.38748347445855</v>
          </cell>
          <cell r="AD170">
            <v>110.20189585411046</v>
          </cell>
          <cell r="AE170">
            <v>103.66913667098004</v>
          </cell>
          <cell r="AF170">
            <v>100.08199551968863</v>
          </cell>
          <cell r="AG170">
            <v>100.47911074676318</v>
          </cell>
          <cell r="AH170">
            <v>95.1684890657696</v>
          </cell>
          <cell r="AI170">
            <v>94.98391833742026</v>
          </cell>
          <cell r="AJ170">
            <v>95.49105514461496</v>
          </cell>
          <cell r="AK170">
            <v>0</v>
          </cell>
          <cell r="AL170" t="e">
            <v>#DIV/0!</v>
          </cell>
        </row>
        <row r="172">
          <cell r="A172" t="str">
            <v>0951  </v>
          </cell>
          <cell r="B172" t="str">
            <v>Knjige</v>
          </cell>
          <cell r="C172">
            <v>88.6092271176129</v>
          </cell>
          <cell r="D172">
            <v>86.76607705549318</v>
          </cell>
          <cell r="E172">
            <v>86.76607705549318</v>
          </cell>
          <cell r="F172">
            <v>86.76607705549318</v>
          </cell>
          <cell r="G172">
            <v>86.0740724405139</v>
          </cell>
          <cell r="H172">
            <v>85.71099001706118</v>
          </cell>
          <cell r="I172">
            <v>85.71099001706114</v>
          </cell>
          <cell r="J172">
            <v>88.98139634701685</v>
          </cell>
          <cell r="K172">
            <v>90.07398555711251</v>
          </cell>
          <cell r="L172">
            <v>90.18967565999574</v>
          </cell>
          <cell r="M172">
            <v>88.45320096332155</v>
          </cell>
          <cell r="N172">
            <v>88.8571646297749</v>
          </cell>
          <cell r="O172">
            <v>98.79429175365956</v>
          </cell>
          <cell r="P172">
            <v>100.89295417061281</v>
          </cell>
          <cell r="Q172">
            <v>99.43804279377981</v>
          </cell>
          <cell r="R172">
            <v>99.43804279377983</v>
          </cell>
          <cell r="S172">
            <v>100.23748892856518</v>
          </cell>
          <cell r="T172">
            <v>103.34810112980541</v>
          </cell>
          <cell r="U172">
            <v>103.34810112980541</v>
          </cell>
          <cell r="V172">
            <v>101.09118706707353</v>
          </cell>
          <cell r="W172">
            <v>101.7245234254913</v>
          </cell>
          <cell r="X172">
            <v>100.78980366980889</v>
          </cell>
          <cell r="Y172">
            <v>100.84821379705076</v>
          </cell>
          <cell r="Z172">
            <v>100.84821379705076</v>
          </cell>
          <cell r="AA172">
            <v>102.29895026796758</v>
          </cell>
          <cell r="AB172">
            <v>102.50933622067751</v>
          </cell>
          <cell r="AC172">
            <v>104.00918472240599</v>
          </cell>
          <cell r="AD172">
            <v>103.1517575739721</v>
          </cell>
          <cell r="AE172">
            <v>102.56711384465594</v>
          </cell>
          <cell r="AF172">
            <v>100.20941951709814</v>
          </cell>
          <cell r="AG172">
            <v>101.30106943931992</v>
          </cell>
          <cell r="AH172">
            <v>84.29865332821804</v>
          </cell>
          <cell r="AI172">
            <v>83.8724769742505</v>
          </cell>
          <cell r="AJ172">
            <v>84.6503062618507</v>
          </cell>
          <cell r="AK172">
            <v>0</v>
          </cell>
          <cell r="AL172" t="e">
            <v>#DIV/0!</v>
          </cell>
        </row>
        <row r="173">
          <cell r="A173" t="str">
            <v>0952</v>
          </cell>
          <cell r="B173" t="str">
            <v>Novine i časopisi</v>
          </cell>
          <cell r="C173">
            <v>98.94670897232092</v>
          </cell>
          <cell r="D173">
            <v>98.94670897232092</v>
          </cell>
          <cell r="E173">
            <v>98.94670897232092</v>
          </cell>
          <cell r="F173">
            <v>98.94670897232092</v>
          </cell>
          <cell r="G173">
            <v>98.94670897232092</v>
          </cell>
          <cell r="H173">
            <v>98.94670897232092</v>
          </cell>
          <cell r="I173">
            <v>98.94670897232092</v>
          </cell>
          <cell r="J173">
            <v>98.94670897232092</v>
          </cell>
          <cell r="K173">
            <v>98.94670897232092</v>
          </cell>
          <cell r="L173">
            <v>98.94670897232092</v>
          </cell>
          <cell r="M173">
            <v>98.94670897232092</v>
          </cell>
          <cell r="N173">
            <v>98.94670897232092</v>
          </cell>
          <cell r="O173">
            <v>100</v>
          </cell>
          <cell r="P173">
            <v>99.26815200638582</v>
          </cell>
          <cell r="Q173">
            <v>99.26815200638582</v>
          </cell>
          <cell r="R173">
            <v>99.26815200638582</v>
          </cell>
          <cell r="S173">
            <v>110.56620318495611</v>
          </cell>
          <cell r="T173">
            <v>115.91455293751069</v>
          </cell>
          <cell r="U173">
            <v>115.91455293751069</v>
          </cell>
          <cell r="V173">
            <v>115.91455293751069</v>
          </cell>
          <cell r="W173">
            <v>115.91455293751069</v>
          </cell>
          <cell r="X173">
            <v>115.91455293751069</v>
          </cell>
          <cell r="Y173">
            <v>115.91455293751069</v>
          </cell>
          <cell r="Z173">
            <v>115.91455293751069</v>
          </cell>
          <cell r="AA173">
            <v>115.91455293751069</v>
          </cell>
          <cell r="AB173">
            <v>116.7691254391983</v>
          </cell>
          <cell r="AC173">
            <v>116.7691254391983</v>
          </cell>
          <cell r="AD173">
            <v>116.7691254391983</v>
          </cell>
          <cell r="AE173">
            <v>104.83723741838888</v>
          </cell>
          <cell r="AF173">
            <v>100</v>
          </cell>
          <cell r="AG173">
            <v>100</v>
          </cell>
          <cell r="AH173">
            <v>101.34191954888297</v>
          </cell>
          <cell r="AI173">
            <v>101.34191954888297</v>
          </cell>
          <cell r="AJ173">
            <v>101.34897095945159</v>
          </cell>
          <cell r="AK173">
            <v>0</v>
          </cell>
          <cell r="AL173" t="e">
            <v>#DIV/0!</v>
          </cell>
        </row>
        <row r="174">
          <cell r="A174" t="str">
            <v>0953/4</v>
          </cell>
          <cell r="B174" t="str">
            <v>Različiti štampani materijali, papiri, materijali i pribor za pisanje i crtanje</v>
          </cell>
          <cell r="C174">
            <v>90.75465109831717</v>
          </cell>
          <cell r="D174">
            <v>88.60767175411318</v>
          </cell>
          <cell r="E174">
            <v>89.49144355697682</v>
          </cell>
          <cell r="F174">
            <v>89.49144355697682</v>
          </cell>
          <cell r="G174">
            <v>89.88091503126644</v>
          </cell>
          <cell r="H174">
            <v>90.52596970949394</v>
          </cell>
          <cell r="I174">
            <v>90.55628569580409</v>
          </cell>
          <cell r="J174">
            <v>90.87107856387026</v>
          </cell>
          <cell r="K174">
            <v>90.87107856387026</v>
          </cell>
          <cell r="L174">
            <v>91.03696797758522</v>
          </cell>
          <cell r="M174">
            <v>91.54826659398624</v>
          </cell>
          <cell r="N174">
            <v>94.07543952909514</v>
          </cell>
          <cell r="O174">
            <v>98.64093665377554</v>
          </cell>
          <cell r="P174">
            <v>101.09909636329344</v>
          </cell>
          <cell r="Q174">
            <v>101.09909636329344</v>
          </cell>
          <cell r="R174">
            <v>101.09909636329344</v>
          </cell>
          <cell r="S174">
            <v>101.09909636329344</v>
          </cell>
          <cell r="T174">
            <v>101.88090265662441</v>
          </cell>
          <cell r="U174">
            <v>101.88090265662441</v>
          </cell>
          <cell r="V174">
            <v>101.52796988576591</v>
          </cell>
          <cell r="W174">
            <v>101.52796988576591</v>
          </cell>
          <cell r="X174">
            <v>100.56529197669461</v>
          </cell>
          <cell r="Y174">
            <v>100.31777485783635</v>
          </cell>
          <cell r="Z174">
            <v>100.31777485783635</v>
          </cell>
          <cell r="AA174">
            <v>100.31777485783635</v>
          </cell>
          <cell r="AB174">
            <v>99.95576361751213</v>
          </cell>
          <cell r="AC174">
            <v>99.95576361751213</v>
          </cell>
          <cell r="AD174">
            <v>101.00551001604015</v>
          </cell>
          <cell r="AE174">
            <v>101.00551001604015</v>
          </cell>
          <cell r="AF174">
            <v>99.73086639952294</v>
          </cell>
          <cell r="AG174">
            <v>99.73086639952294</v>
          </cell>
          <cell r="AH174">
            <v>100.87065536790325</v>
          </cell>
          <cell r="AI174">
            <v>100.87065536790325</v>
          </cell>
          <cell r="AJ174">
            <v>102.62616163901784</v>
          </cell>
          <cell r="AK174">
            <v>0</v>
          </cell>
          <cell r="AL174" t="e">
            <v>#DIV/0!</v>
          </cell>
        </row>
        <row r="176">
          <cell r="A176" t="str">
            <v>10</v>
          </cell>
          <cell r="B176" t="str">
            <v>OBRAZOVANjE</v>
          </cell>
          <cell r="C176">
            <v>99.74695709067338</v>
          </cell>
          <cell r="D176">
            <v>99.74695709067338</v>
          </cell>
          <cell r="E176">
            <v>99.74695709067338</v>
          </cell>
          <cell r="F176">
            <v>99.74695709067338</v>
          </cell>
          <cell r="G176">
            <v>99.62683810656871</v>
          </cell>
          <cell r="H176">
            <v>99.6658000281494</v>
          </cell>
          <cell r="I176">
            <v>99.6658000281494</v>
          </cell>
          <cell r="J176">
            <v>99.44299632336724</v>
          </cell>
          <cell r="K176">
            <v>99.44299632336724</v>
          </cell>
          <cell r="L176">
            <v>99.44299632336724</v>
          </cell>
          <cell r="M176">
            <v>99.16291460695759</v>
          </cell>
          <cell r="N176">
            <v>99.36613582123977</v>
          </cell>
          <cell r="O176">
            <v>99.65629468888629</v>
          </cell>
          <cell r="P176">
            <v>99.65629468888633</v>
          </cell>
          <cell r="Q176">
            <v>99.65629468888633</v>
          </cell>
          <cell r="R176">
            <v>99.65629468888635</v>
          </cell>
          <cell r="S176">
            <v>99.7764491884687</v>
          </cell>
          <cell r="T176">
            <v>99.7764491884687</v>
          </cell>
          <cell r="U176">
            <v>99.7764491884687</v>
          </cell>
          <cell r="V176">
            <v>100.00000000000007</v>
          </cell>
          <cell r="W176">
            <v>100.00000000000007</v>
          </cell>
          <cell r="X176">
            <v>100.00000000000007</v>
          </cell>
          <cell r="Y176">
            <v>100.00000000000007</v>
          </cell>
          <cell r="Z176">
            <v>100.00000000000007</v>
          </cell>
          <cell r="AA176">
            <v>100.00000000000007</v>
          </cell>
          <cell r="AB176">
            <v>100.00000000000004</v>
          </cell>
          <cell r="AC176">
            <v>100.00000000000003</v>
          </cell>
          <cell r="AD176">
            <v>100.19315455347622</v>
          </cell>
          <cell r="AE176">
            <v>100.19315455347622</v>
          </cell>
          <cell r="AF176">
            <v>100.19315455347623</v>
          </cell>
          <cell r="AG176">
            <v>100.19315455347626</v>
          </cell>
          <cell r="AH176">
            <v>100.19315455347626</v>
          </cell>
          <cell r="AI176">
            <v>100.19315455347626</v>
          </cell>
          <cell r="AJ176">
            <v>100.19315455347626</v>
          </cell>
          <cell r="AK176">
            <v>0</v>
          </cell>
          <cell r="AL176" t="e">
            <v>#DIV/0!</v>
          </cell>
        </row>
        <row r="178">
          <cell r="A178" t="str">
            <v>10x</v>
          </cell>
          <cell r="B178" t="str">
            <v>Predškolsko i osnovno obrazovanje, više i visoko obrazovanje i obrazovanje za koje se ne može definisati nivo</v>
          </cell>
          <cell r="C178">
            <v>99.74695709067338</v>
          </cell>
          <cell r="D178">
            <v>99.74695709067338</v>
          </cell>
          <cell r="E178">
            <v>99.74695709067338</v>
          </cell>
          <cell r="F178">
            <v>99.74695709067338</v>
          </cell>
          <cell r="G178">
            <v>99.62683810656871</v>
          </cell>
          <cell r="H178">
            <v>99.6658000281494</v>
          </cell>
          <cell r="I178">
            <v>99.6658000281494</v>
          </cell>
          <cell r="J178">
            <v>99.44299632336724</v>
          </cell>
          <cell r="K178">
            <v>99.44299632336724</v>
          </cell>
          <cell r="L178">
            <v>99.44299632336724</v>
          </cell>
          <cell r="M178">
            <v>99.16291460695759</v>
          </cell>
          <cell r="N178">
            <v>99.36613582123977</v>
          </cell>
          <cell r="O178">
            <v>99.65629468888629</v>
          </cell>
          <cell r="P178">
            <v>99.65629468888633</v>
          </cell>
          <cell r="Q178">
            <v>99.65629468888633</v>
          </cell>
          <cell r="R178">
            <v>99.65629468888635</v>
          </cell>
          <cell r="S178">
            <v>99.7764491884687</v>
          </cell>
          <cell r="T178">
            <v>99.7764491884687</v>
          </cell>
          <cell r="U178">
            <v>99.7764491884687</v>
          </cell>
          <cell r="V178">
            <v>100.00000000000007</v>
          </cell>
          <cell r="W178">
            <v>100.00000000000007</v>
          </cell>
          <cell r="X178">
            <v>100.00000000000007</v>
          </cell>
          <cell r="Y178">
            <v>100.00000000000007</v>
          </cell>
          <cell r="Z178">
            <v>100.00000000000007</v>
          </cell>
          <cell r="AA178">
            <v>100.00000000000007</v>
          </cell>
          <cell r="AB178">
            <v>100.00000000000004</v>
          </cell>
          <cell r="AC178">
            <v>100.00000000000003</v>
          </cell>
          <cell r="AD178">
            <v>100.19315455347622</v>
          </cell>
          <cell r="AE178">
            <v>100.19315455347622</v>
          </cell>
          <cell r="AF178">
            <v>100.19315455347623</v>
          </cell>
          <cell r="AG178">
            <v>100.19315455347626</v>
          </cell>
          <cell r="AH178">
            <v>100.19315455347626</v>
          </cell>
          <cell r="AI178">
            <v>100.19315455347626</v>
          </cell>
          <cell r="AJ178">
            <v>100.19315455347626</v>
          </cell>
          <cell r="AK178">
            <v>0</v>
          </cell>
          <cell r="AL178" t="e">
            <v>#DIV/0!</v>
          </cell>
        </row>
        <row r="180">
          <cell r="A180" t="str">
            <v>10x0</v>
          </cell>
          <cell r="B180" t="str">
            <v>Predškolsko i osnovno obrazovanje, više i visoko obrazovanje i obrazovanje za koje se ne može definisati nivo</v>
          </cell>
          <cell r="C180">
            <v>99.74695709067338</v>
          </cell>
          <cell r="D180">
            <v>99.74695709067338</v>
          </cell>
          <cell r="E180">
            <v>99.74695709067338</v>
          </cell>
          <cell r="F180">
            <v>99.74695709067338</v>
          </cell>
          <cell r="G180">
            <v>99.62683810656871</v>
          </cell>
          <cell r="H180">
            <v>99.6658000281494</v>
          </cell>
          <cell r="I180">
            <v>99.6658000281494</v>
          </cell>
          <cell r="J180">
            <v>99.44299632336724</v>
          </cell>
          <cell r="K180">
            <v>99.44299632336724</v>
          </cell>
          <cell r="L180">
            <v>99.44299632336724</v>
          </cell>
          <cell r="M180">
            <v>99.16291460695759</v>
          </cell>
          <cell r="N180">
            <v>99.36613582123977</v>
          </cell>
          <cell r="O180">
            <v>99.65629468888629</v>
          </cell>
          <cell r="P180">
            <v>99.65629468888633</v>
          </cell>
          <cell r="Q180">
            <v>99.65629468888633</v>
          </cell>
          <cell r="R180">
            <v>99.65629468888635</v>
          </cell>
          <cell r="S180">
            <v>99.7764491884687</v>
          </cell>
          <cell r="T180">
            <v>99.7764491884687</v>
          </cell>
          <cell r="U180">
            <v>99.7764491884687</v>
          </cell>
          <cell r="V180">
            <v>100.00000000000007</v>
          </cell>
          <cell r="W180">
            <v>100.00000000000007</v>
          </cell>
          <cell r="X180">
            <v>100.00000000000007</v>
          </cell>
          <cell r="Y180">
            <v>100.00000000000007</v>
          </cell>
          <cell r="Z180">
            <v>100.00000000000007</v>
          </cell>
          <cell r="AA180">
            <v>100.00000000000007</v>
          </cell>
          <cell r="AB180">
            <v>100.00000000000004</v>
          </cell>
          <cell r="AC180">
            <v>100.00000000000003</v>
          </cell>
          <cell r="AD180">
            <v>100.19315455347622</v>
          </cell>
          <cell r="AE180">
            <v>100.19315455347622</v>
          </cell>
          <cell r="AF180">
            <v>100.19315455347623</v>
          </cell>
          <cell r="AG180">
            <v>100.19315455347626</v>
          </cell>
          <cell r="AH180">
            <v>100.19315455347626</v>
          </cell>
          <cell r="AI180">
            <v>100.19315455347626</v>
          </cell>
          <cell r="AJ180">
            <v>100.19315455347626</v>
          </cell>
          <cell r="AK180">
            <v>0</v>
          </cell>
          <cell r="AL180" t="e">
            <v>#DIV/0!</v>
          </cell>
        </row>
        <row r="182">
          <cell r="A182" t="str">
            <v>11</v>
          </cell>
          <cell r="B182" t="str">
            <v>HOTELI I RESTORANI</v>
          </cell>
          <cell r="C182">
            <v>103.66286005030081</v>
          </cell>
          <cell r="D182">
            <v>103.67414730003364</v>
          </cell>
          <cell r="E182">
            <v>103.90441622885685</v>
          </cell>
          <cell r="F182">
            <v>103.94084051464705</v>
          </cell>
          <cell r="G182">
            <v>103.96870351909465</v>
          </cell>
          <cell r="H182">
            <v>104.45717304683089</v>
          </cell>
          <cell r="I182">
            <v>104.25186434387012</v>
          </cell>
          <cell r="J182">
            <v>104.22540157703727</v>
          </cell>
          <cell r="K182">
            <v>103.0247860758214</v>
          </cell>
          <cell r="L182">
            <v>102.85378581706554</v>
          </cell>
          <cell r="M182">
            <v>102.91873370123712</v>
          </cell>
          <cell r="N182">
            <v>103.06608743966765</v>
          </cell>
          <cell r="O182">
            <v>99.5833394026491</v>
          </cell>
          <cell r="P182">
            <v>99.53448226962671</v>
          </cell>
          <cell r="Q182">
            <v>99.31389781859897</v>
          </cell>
          <cell r="R182">
            <v>99.51398433331532</v>
          </cell>
          <cell r="S182">
            <v>103.05709373650829</v>
          </cell>
          <cell r="T182">
            <v>106.21122192902104</v>
          </cell>
          <cell r="U182">
            <v>110.3857016893329</v>
          </cell>
          <cell r="V182">
            <v>110.97932747827998</v>
          </cell>
          <cell r="W182">
            <v>106.68096929745568</v>
          </cell>
          <cell r="X182">
            <v>103.7534735533151</v>
          </cell>
          <cell r="Y182">
            <v>102.16242782628326</v>
          </cell>
          <cell r="Z182">
            <v>102.01942450806337</v>
          </cell>
          <cell r="AA182">
            <v>101.78812071566077</v>
          </cell>
          <cell r="AB182">
            <v>101.76020353167561</v>
          </cell>
          <cell r="AC182">
            <v>101.90710345920087</v>
          </cell>
          <cell r="AD182">
            <v>101.6817180921804</v>
          </cell>
          <cell r="AE182">
            <v>98.94275318961002</v>
          </cell>
          <cell r="AF182">
            <v>96.89268048632754</v>
          </cell>
          <cell r="AG182">
            <v>96.00976943125072</v>
          </cell>
          <cell r="AH182">
            <v>95.19332635044029</v>
          </cell>
          <cell r="AI182">
            <v>98.27907271143779</v>
          </cell>
          <cell r="AJ182">
            <v>99.26276975099805</v>
          </cell>
          <cell r="AK182">
            <v>0</v>
          </cell>
          <cell r="AL182" t="e">
            <v>#DIV/0!</v>
          </cell>
        </row>
        <row r="184">
          <cell r="A184" t="str">
            <v>111</v>
          </cell>
          <cell r="B184" t="str">
            <v>Usluge ishrane</v>
          </cell>
          <cell r="C184">
            <v>103.7941386322909</v>
          </cell>
          <cell r="D184">
            <v>103.80626536491604</v>
          </cell>
          <cell r="E184">
            <v>104.05353515739213</v>
          </cell>
          <cell r="F184">
            <v>104.0926549466792</v>
          </cell>
          <cell r="G184">
            <v>104.12259106727666</v>
          </cell>
          <cell r="H184">
            <v>104.48124840200654</v>
          </cell>
          <cell r="I184">
            <v>104.32362973676818</v>
          </cell>
          <cell r="J184">
            <v>104.29523345289479</v>
          </cell>
          <cell r="K184">
            <v>102.94289026192851</v>
          </cell>
          <cell r="L184">
            <v>102.89313088707988</v>
          </cell>
          <cell r="M184">
            <v>102.9627790273861</v>
          </cell>
          <cell r="N184">
            <v>103.12101746732108</v>
          </cell>
          <cell r="O184">
            <v>99.39263262451072</v>
          </cell>
          <cell r="P184">
            <v>99.33753870205601</v>
          </cell>
          <cell r="Q184">
            <v>99.10147586629758</v>
          </cell>
          <cell r="R184">
            <v>99.27787225742661</v>
          </cell>
          <cell r="S184">
            <v>99.67321216173845</v>
          </cell>
          <cell r="T184">
            <v>99.5970503060502</v>
          </cell>
          <cell r="U184">
            <v>100.20777798245986</v>
          </cell>
          <cell r="V184">
            <v>100.97787468071031</v>
          </cell>
          <cell r="W184">
            <v>102.36300176091345</v>
          </cell>
          <cell r="X184">
            <v>102.36300176091345</v>
          </cell>
          <cell r="Y184">
            <v>101.6613566379392</v>
          </cell>
          <cell r="Z184">
            <v>101.67676719823517</v>
          </cell>
          <cell r="AA184">
            <v>101.8449674263743</v>
          </cell>
          <cell r="AB184">
            <v>101.8562793320561</v>
          </cell>
          <cell r="AC184">
            <v>101.8562793320561</v>
          </cell>
          <cell r="AD184">
            <v>101.6370903342413</v>
          </cell>
          <cell r="AE184">
            <v>100.96367968340263</v>
          </cell>
          <cell r="AF184">
            <v>99.57713431777488</v>
          </cell>
          <cell r="AG184">
            <v>99.34297165034263</v>
          </cell>
          <cell r="AH184">
            <v>98.78498393257267</v>
          </cell>
          <cell r="AI184">
            <v>98.72843421432033</v>
          </cell>
          <cell r="AJ184">
            <v>98.72843421432033</v>
          </cell>
          <cell r="AK184">
            <v>0</v>
          </cell>
          <cell r="AL184" t="e">
            <v>#DIV/0!</v>
          </cell>
        </row>
        <row r="186">
          <cell r="A186" t="str">
            <v>1111</v>
          </cell>
          <cell r="B186" t="str">
            <v>Restorani, kafei, barovi i kiosci</v>
          </cell>
          <cell r="C186">
            <v>103.7941386322909</v>
          </cell>
          <cell r="D186">
            <v>103.80626536491604</v>
          </cell>
          <cell r="E186">
            <v>104.05353515739213</v>
          </cell>
          <cell r="F186">
            <v>104.0926549466792</v>
          </cell>
          <cell r="G186">
            <v>104.12259106727666</v>
          </cell>
          <cell r="H186">
            <v>104.48124840200654</v>
          </cell>
          <cell r="I186">
            <v>104.32362973676818</v>
          </cell>
          <cell r="J186">
            <v>104.29523345289479</v>
          </cell>
          <cell r="K186">
            <v>102.94289026192851</v>
          </cell>
          <cell r="L186">
            <v>102.89313088707988</v>
          </cell>
          <cell r="M186">
            <v>102.9627790273861</v>
          </cell>
          <cell r="N186">
            <v>103.12101746732108</v>
          </cell>
          <cell r="O186">
            <v>99.39263262451072</v>
          </cell>
          <cell r="P186">
            <v>99.33753870205601</v>
          </cell>
          <cell r="Q186">
            <v>99.10147586629758</v>
          </cell>
          <cell r="R186">
            <v>99.27787225742661</v>
          </cell>
          <cell r="S186">
            <v>99.67321216173845</v>
          </cell>
          <cell r="T186">
            <v>99.5970503060502</v>
          </cell>
          <cell r="U186">
            <v>100.20777798245986</v>
          </cell>
          <cell r="V186">
            <v>100.97787468071031</v>
          </cell>
          <cell r="W186">
            <v>102.36300176091345</v>
          </cell>
          <cell r="X186">
            <v>102.36300176091345</v>
          </cell>
          <cell r="Y186">
            <v>101.6613566379392</v>
          </cell>
          <cell r="Z186">
            <v>101.67676719823517</v>
          </cell>
          <cell r="AA186">
            <v>101.8449674263743</v>
          </cell>
          <cell r="AB186">
            <v>101.8562793320561</v>
          </cell>
          <cell r="AC186">
            <v>101.8562793320561</v>
          </cell>
          <cell r="AD186">
            <v>101.6370903342413</v>
          </cell>
          <cell r="AE186">
            <v>100.96367968340263</v>
          </cell>
          <cell r="AF186">
            <v>99.57713431777488</v>
          </cell>
          <cell r="AG186">
            <v>99.34297165034263</v>
          </cell>
          <cell r="AH186">
            <v>98.78498393257267</v>
          </cell>
          <cell r="AI186">
            <v>98.72843421432033</v>
          </cell>
          <cell r="AJ186">
            <v>98.72843421432033</v>
          </cell>
          <cell r="AK186">
            <v>0</v>
          </cell>
          <cell r="AL186" t="e">
            <v>#DIV/0!</v>
          </cell>
        </row>
        <row r="188">
          <cell r="A188" t="str">
            <v>112</v>
          </cell>
          <cell r="B188" t="str">
            <v>Usluge smještaja</v>
          </cell>
          <cell r="C188">
            <v>101.80232724538192</v>
          </cell>
          <cell r="D188">
            <v>101.80232724538192</v>
          </cell>
          <cell r="E188">
            <v>101.80232724538192</v>
          </cell>
          <cell r="F188">
            <v>101.80232724538192</v>
          </cell>
          <cell r="G188">
            <v>101.80232724538192</v>
          </cell>
          <cell r="H188">
            <v>104.04211532719219</v>
          </cell>
          <cell r="I188">
            <v>103.1811270606407</v>
          </cell>
          <cell r="J188">
            <v>103.1811270606407</v>
          </cell>
          <cell r="K188">
            <v>104.05303374708768</v>
          </cell>
          <cell r="L188">
            <v>102.21085957718894</v>
          </cell>
          <cell r="M188">
            <v>102.21085957718894</v>
          </cell>
          <cell r="N188">
            <v>102.21085957718894</v>
          </cell>
          <cell r="O188">
            <v>102.21085957718894</v>
          </cell>
          <cell r="P188">
            <v>102.21085957718894</v>
          </cell>
          <cell r="Q188">
            <v>102.21085957718894</v>
          </cell>
          <cell r="R188">
            <v>102.50166619346612</v>
          </cell>
          <cell r="S188">
            <v>113.64232478502304</v>
          </cell>
          <cell r="T188">
            <v>123.48965642336897</v>
          </cell>
          <cell r="U188">
            <v>138.65076382599355</v>
          </cell>
          <cell r="V188">
            <v>138.64444178916145</v>
          </cell>
          <cell r="W188">
            <v>114.78260876183275</v>
          </cell>
          <cell r="X188">
            <v>104.42320853266835</v>
          </cell>
          <cell r="Y188">
            <v>100.87705350778747</v>
          </cell>
          <cell r="Z188">
            <v>100.37764798809246</v>
          </cell>
          <cell r="AA188">
            <v>98.8370241825095</v>
          </cell>
          <cell r="AB188">
            <v>98.6968258052807</v>
          </cell>
          <cell r="AC188">
            <v>99.27173569621452</v>
          </cell>
          <cell r="AD188">
            <v>99.04962527630514</v>
          </cell>
          <cell r="AE188">
            <v>92.89709549186637</v>
          </cell>
          <cell r="AF188">
            <v>91.19633473881457</v>
          </cell>
          <cell r="AG188">
            <v>90.64735393388574</v>
          </cell>
          <cell r="AH188">
            <v>88.92236500607491</v>
          </cell>
          <cell r="AI188">
            <v>98.34112904137542</v>
          </cell>
          <cell r="AJ188">
            <v>100.37366787681957</v>
          </cell>
          <cell r="AK188">
            <v>0</v>
          </cell>
          <cell r="AL188" t="e">
            <v>#DIV/0!</v>
          </cell>
        </row>
        <row r="190">
          <cell r="A190" t="str">
            <v>1120</v>
          </cell>
          <cell r="B190" t="str">
            <v>Usluge smještaja</v>
          </cell>
          <cell r="C190">
            <v>101.80232724538192</v>
          </cell>
          <cell r="D190">
            <v>101.80232724538192</v>
          </cell>
          <cell r="E190">
            <v>101.80232724538192</v>
          </cell>
          <cell r="F190">
            <v>101.80232724538192</v>
          </cell>
          <cell r="G190">
            <v>101.80232724538192</v>
          </cell>
          <cell r="H190">
            <v>104.04211532719219</v>
          </cell>
          <cell r="I190">
            <v>103.1811270606407</v>
          </cell>
          <cell r="J190">
            <v>103.1811270606407</v>
          </cell>
          <cell r="K190">
            <v>104.05303374708768</v>
          </cell>
          <cell r="L190">
            <v>102.21085957718894</v>
          </cell>
          <cell r="M190">
            <v>102.21085957718894</v>
          </cell>
          <cell r="N190">
            <v>102.21085957718894</v>
          </cell>
          <cell r="O190">
            <v>102.21085957718894</v>
          </cell>
          <cell r="P190">
            <v>102.21085957718894</v>
          </cell>
          <cell r="Q190">
            <v>102.21085957718894</v>
          </cell>
          <cell r="R190">
            <v>102.50166619346612</v>
          </cell>
          <cell r="S190">
            <v>113.64232478502304</v>
          </cell>
          <cell r="T190">
            <v>123.48965642336897</v>
          </cell>
          <cell r="U190">
            <v>138.65076382599355</v>
          </cell>
          <cell r="V190">
            <v>138.64444178916145</v>
          </cell>
          <cell r="W190">
            <v>114.78260876183275</v>
          </cell>
          <cell r="X190">
            <v>104.42320853266835</v>
          </cell>
          <cell r="Y190">
            <v>100.87705350778747</v>
          </cell>
          <cell r="Z190">
            <v>100.37764798809246</v>
          </cell>
          <cell r="AA190">
            <v>98.8370241825095</v>
          </cell>
          <cell r="AB190">
            <v>98.6968258052807</v>
          </cell>
          <cell r="AC190">
            <v>99.27173569621452</v>
          </cell>
          <cell r="AD190">
            <v>99.04962527630514</v>
          </cell>
          <cell r="AE190">
            <v>92.89709549186637</v>
          </cell>
          <cell r="AF190">
            <v>91.19633473881457</v>
          </cell>
          <cell r="AG190">
            <v>90.64735393388574</v>
          </cell>
          <cell r="AH190">
            <v>88.92236500607491</v>
          </cell>
          <cell r="AI190">
            <v>98.34112904137542</v>
          </cell>
          <cell r="AJ190">
            <v>100.37366787681957</v>
          </cell>
          <cell r="AK190">
            <v>0</v>
          </cell>
          <cell r="AL190" t="e">
            <v>#DIV/0!</v>
          </cell>
        </row>
        <row r="192">
          <cell r="A192" t="str">
            <v>12</v>
          </cell>
          <cell r="B192" t="str">
            <v>OSTALI PROIZVODI I USLUGE</v>
          </cell>
          <cell r="C192">
            <v>99.51207006910724</v>
          </cell>
          <cell r="D192">
            <v>99.5702970061414</v>
          </cell>
          <cell r="E192">
            <v>99.81752376187963</v>
          </cell>
          <cell r="F192">
            <v>100.03454690370113</v>
          </cell>
          <cell r="G192">
            <v>100.02226788177386</v>
          </cell>
          <cell r="H192">
            <v>100.4958341135134</v>
          </cell>
          <cell r="I192">
            <v>100.98355029103048</v>
          </cell>
          <cell r="J192">
            <v>101.16281189081178</v>
          </cell>
          <cell r="K192">
            <v>103.81323234842907</v>
          </cell>
          <cell r="L192">
            <v>104.0402599353703</v>
          </cell>
          <cell r="M192">
            <v>103.18941420502212</v>
          </cell>
          <cell r="N192">
            <v>103.25209761337317</v>
          </cell>
          <cell r="O192">
            <v>102.84711665040251</v>
          </cell>
          <cell r="P192">
            <v>105.2964262218102</v>
          </cell>
          <cell r="Q192">
            <v>103.29147353003985</v>
          </cell>
          <cell r="R192">
            <v>99.80760929490492</v>
          </cell>
          <cell r="S192">
            <v>97.79935265082929</v>
          </cell>
          <cell r="T192">
            <v>99.12745590940736</v>
          </cell>
          <cell r="U192">
            <v>100.0201424796614</v>
          </cell>
          <cell r="V192">
            <v>100.062527048557</v>
          </cell>
          <cell r="W192">
            <v>96.98908586048606</v>
          </cell>
          <cell r="X192">
            <v>96.71639975852385</v>
          </cell>
          <cell r="Y192">
            <v>97.0452573538696</v>
          </cell>
          <cell r="Z192">
            <v>97.43654978087635</v>
          </cell>
          <cell r="AA192">
            <v>97.76734271774178</v>
          </cell>
          <cell r="AB192">
            <v>95.96739881600472</v>
          </cell>
          <cell r="AC192">
            <v>97.67900254842453</v>
          </cell>
          <cell r="AD192">
            <v>101.0520627338934</v>
          </cell>
          <cell r="AE192">
            <v>103.09232772034598</v>
          </cell>
          <cell r="AF192">
            <v>102.71184621152867</v>
          </cell>
          <cell r="AG192">
            <v>103.26665940492002</v>
          </cell>
          <cell r="AH192">
            <v>103.73721929750444</v>
          </cell>
          <cell r="AI192">
            <v>103.9297236518334</v>
          </cell>
          <cell r="AJ192">
            <v>104.60813655476571</v>
          </cell>
          <cell r="AK192">
            <v>0</v>
          </cell>
          <cell r="AL192" t="e">
            <v>#DIV/0!</v>
          </cell>
        </row>
        <row r="194">
          <cell r="A194" t="str">
            <v>121</v>
          </cell>
          <cell r="B194" t="str">
            <v>Lična njega</v>
          </cell>
          <cell r="C194">
            <v>99.17210884822781</v>
          </cell>
          <cell r="D194">
            <v>99.38010279647777</v>
          </cell>
          <cell r="E194">
            <v>99.49526192928741</v>
          </cell>
          <cell r="F194">
            <v>99.75148820255137</v>
          </cell>
          <cell r="G194">
            <v>99.72214830704965</v>
          </cell>
          <cell r="H194">
            <v>100.40674385521015</v>
          </cell>
          <cell r="I194">
            <v>100.99882185469471</v>
          </cell>
          <cell r="J194">
            <v>101.22943550850539</v>
          </cell>
          <cell r="K194">
            <v>104.28304188078093</v>
          </cell>
          <cell r="L194">
            <v>104.33784255175115</v>
          </cell>
          <cell r="M194">
            <v>103.34489525990213</v>
          </cell>
          <cell r="N194">
            <v>103.32923430411003</v>
          </cell>
          <cell r="O194">
            <v>102.87758118246218</v>
          </cell>
          <cell r="P194">
            <v>105.57330420292695</v>
          </cell>
          <cell r="Q194">
            <v>103.81412593352913</v>
          </cell>
          <cell r="R194">
            <v>99.69395277794911</v>
          </cell>
          <cell r="S194">
            <v>97.49991066907727</v>
          </cell>
          <cell r="T194">
            <v>98.90708834173054</v>
          </cell>
          <cell r="U194">
            <v>100.33885458207604</v>
          </cell>
          <cell r="V194">
            <v>100.49211186345363</v>
          </cell>
          <cell r="W194">
            <v>96.92513253078405</v>
          </cell>
          <cell r="X194">
            <v>96.84435908064626</v>
          </cell>
          <cell r="Y194">
            <v>97.16653372323917</v>
          </cell>
          <cell r="Z194">
            <v>97.80848693497464</v>
          </cell>
          <cell r="AA194">
            <v>98.2162592776464</v>
          </cell>
          <cell r="AB194">
            <v>96.21938251132627</v>
          </cell>
          <cell r="AC194">
            <v>97.76437083553677</v>
          </cell>
          <cell r="AD194">
            <v>101.76600926306385</v>
          </cell>
          <cell r="AE194">
            <v>104.11357155197148</v>
          </cell>
          <cell r="AF194">
            <v>103.69044740303322</v>
          </cell>
          <cell r="AG194">
            <v>104.07044713857955</v>
          </cell>
          <cell r="AH194">
            <v>104.521141195466</v>
          </cell>
          <cell r="AI194">
            <v>104.7721534443286</v>
          </cell>
          <cell r="AJ194">
            <v>105.59426135896545</v>
          </cell>
          <cell r="AK194">
            <v>0</v>
          </cell>
          <cell r="AL194" t="e">
            <v>#DIV/0!</v>
          </cell>
        </row>
        <row r="196">
          <cell r="A196" t="str">
            <v>1211</v>
          </cell>
          <cell r="B196" t="str">
            <v>Frizerske, kozmetičke i druge lične usluge</v>
          </cell>
          <cell r="C196">
            <v>105.55386195009937</v>
          </cell>
          <cell r="D196">
            <v>105.2086838846507</v>
          </cell>
          <cell r="E196">
            <v>105.2086838846507</v>
          </cell>
          <cell r="F196">
            <v>105.2086838846507</v>
          </cell>
          <cell r="G196">
            <v>104.93464238199162</v>
          </cell>
          <cell r="H196">
            <v>104.93464238199162</v>
          </cell>
          <cell r="I196">
            <v>104.93464238199162</v>
          </cell>
          <cell r="J196">
            <v>104.93464238199162</v>
          </cell>
          <cell r="K196">
            <v>104.93464238199162</v>
          </cell>
          <cell r="L196">
            <v>104.93464238199162</v>
          </cell>
          <cell r="M196">
            <v>100.21731278766272</v>
          </cell>
          <cell r="N196">
            <v>100.21731278766275</v>
          </cell>
          <cell r="O196">
            <v>99.73952577625671</v>
          </cell>
          <cell r="P196">
            <v>99.73952577625673</v>
          </cell>
          <cell r="Q196">
            <v>99.73952577625674</v>
          </cell>
          <cell r="R196">
            <v>99.73952577625673</v>
          </cell>
          <cell r="S196">
            <v>97.18084305998651</v>
          </cell>
          <cell r="T196">
            <v>100.00889082384687</v>
          </cell>
          <cell r="U196">
            <v>100.0088908238469</v>
          </cell>
          <cell r="V196">
            <v>100.0088908238469</v>
          </cell>
          <cell r="W196">
            <v>100.0088908238469</v>
          </cell>
          <cell r="X196">
            <v>100.0088908238469</v>
          </cell>
          <cell r="Y196">
            <v>100.0088908238469</v>
          </cell>
          <cell r="Z196">
            <v>100.0088908238469</v>
          </cell>
          <cell r="AA196">
            <v>100.0088908238469</v>
          </cell>
          <cell r="AB196">
            <v>100.00889082384687</v>
          </cell>
          <cell r="AC196">
            <v>100.00889082384687</v>
          </cell>
          <cell r="AD196">
            <v>100.62563596841967</v>
          </cell>
          <cell r="AE196">
            <v>103.54472424807717</v>
          </cell>
          <cell r="AF196">
            <v>101.18992891218565</v>
          </cell>
          <cell r="AG196">
            <v>103.01117763728604</v>
          </cell>
          <cell r="AH196">
            <v>103.18103291205072</v>
          </cell>
          <cell r="AI196">
            <v>103.18103291205072</v>
          </cell>
          <cell r="AJ196">
            <v>102.76690702737423</v>
          </cell>
          <cell r="AK196">
            <v>0</v>
          </cell>
          <cell r="AL196" t="e">
            <v>#DIV/0!</v>
          </cell>
        </row>
        <row r="197">
          <cell r="A197" t="str">
            <v>1212/3</v>
          </cell>
          <cell r="B197" t="str">
            <v>Električni aparati za lični njegu i ostali proizvodi i aparati za ličnu njegu</v>
          </cell>
          <cell r="C197">
            <v>95.73655423650054</v>
          </cell>
          <cell r="D197">
            <v>96.21483226364381</v>
          </cell>
          <cell r="E197">
            <v>96.38708832390466</v>
          </cell>
          <cell r="F197">
            <v>96.77120980926823</v>
          </cell>
          <cell r="G197">
            <v>96.86698077752457</v>
          </cell>
          <cell r="H197">
            <v>97.90090928972435</v>
          </cell>
          <cell r="I197">
            <v>98.79884214867715</v>
          </cell>
          <cell r="J197">
            <v>99.15005385663439</v>
          </cell>
          <cell r="K197">
            <v>103.80407270461176</v>
          </cell>
          <cell r="L197">
            <v>103.8889668114441</v>
          </cell>
          <cell r="M197">
            <v>105.07589706929532</v>
          </cell>
          <cell r="N197">
            <v>105.06058441705105</v>
          </cell>
          <cell r="O197">
            <v>104.62455914873232</v>
          </cell>
          <cell r="P197">
            <v>108.89451898457436</v>
          </cell>
          <cell r="Q197">
            <v>106.0702451842392</v>
          </cell>
          <cell r="R197">
            <v>99.51819155946563</v>
          </cell>
          <cell r="S197">
            <v>97.52928810538697</v>
          </cell>
          <cell r="T197">
            <v>98.1448840547777</v>
          </cell>
          <cell r="U197">
            <v>100.35623364914643</v>
          </cell>
          <cell r="V197">
            <v>100.59464193213414</v>
          </cell>
          <cell r="W197">
            <v>95.12754630799685</v>
          </cell>
          <cell r="X197">
            <v>95.00416077647154</v>
          </cell>
          <cell r="Y197">
            <v>95.49666846406484</v>
          </cell>
          <cell r="Z197">
            <v>96.48020577949174</v>
          </cell>
          <cell r="AA197">
            <v>97.09774440703399</v>
          </cell>
          <cell r="AB197">
            <v>94.05793868177808</v>
          </cell>
          <cell r="AC197">
            <v>96.43283887964908</v>
          </cell>
          <cell r="AD197">
            <v>102.38222413771754</v>
          </cell>
          <cell r="AE197">
            <v>104.40856899080629</v>
          </cell>
          <cell r="AF197">
            <v>105.07087600609954</v>
          </cell>
          <cell r="AG197">
            <v>104.63588656457917</v>
          </cell>
          <cell r="AH197">
            <v>105.23222680886101</v>
          </cell>
          <cell r="AI197">
            <v>105.63484483032856</v>
          </cell>
          <cell r="AJ197">
            <v>107.13682664610853</v>
          </cell>
          <cell r="AK197">
            <v>0</v>
          </cell>
          <cell r="AL197" t="e">
            <v>#DIV/0!</v>
          </cell>
        </row>
        <row r="199">
          <cell r="A199" t="str">
            <v>123</v>
          </cell>
          <cell r="B199" t="str">
            <v>Lični predmeti</v>
          </cell>
          <cell r="C199">
            <v>101.90983547714171</v>
          </cell>
          <cell r="D199">
            <v>100.13159213389673</v>
          </cell>
          <cell r="E199">
            <v>102.21381857918774</v>
          </cell>
          <cell r="F199">
            <v>102.2199678230496</v>
          </cell>
          <cell r="G199">
            <v>102.39616229187689</v>
          </cell>
          <cell r="H199">
            <v>101.07527840675057</v>
          </cell>
          <cell r="I199">
            <v>100.9295156795124</v>
          </cell>
          <cell r="J199">
            <v>100.89260770991181</v>
          </cell>
          <cell r="K199">
            <v>101.56102993241838</v>
          </cell>
          <cell r="L199">
            <v>105.2946872508845</v>
          </cell>
          <cell r="M199">
            <v>105.2946872508845</v>
          </cell>
          <cell r="N199">
            <v>106.17469526325574</v>
          </cell>
          <cell r="O199">
            <v>105.1386294843842</v>
          </cell>
          <cell r="P199">
            <v>107.82138317824807</v>
          </cell>
          <cell r="Q199">
            <v>100.45804509996705</v>
          </cell>
          <cell r="R199">
            <v>100.45804509996708</v>
          </cell>
          <cell r="S199">
            <v>98.23844191286454</v>
          </cell>
          <cell r="T199">
            <v>100.04341984937267</v>
          </cell>
          <cell r="U199">
            <v>95.6520810394211</v>
          </cell>
          <cell r="V199">
            <v>94.51149350007287</v>
          </cell>
          <cell r="W199">
            <v>93.97673321654065</v>
          </cell>
          <cell r="X199">
            <v>91.51334185551686</v>
          </cell>
          <cell r="Y199">
            <v>92.2720457552744</v>
          </cell>
          <cell r="Z199">
            <v>90.33178488547769</v>
          </cell>
          <cell r="AA199">
            <v>89.78703828600611</v>
          </cell>
          <cell r="AB199">
            <v>87.96408974928954</v>
          </cell>
          <cell r="AC199">
            <v>94.01704258691136</v>
          </cell>
          <cell r="AD199">
            <v>93.9582012114353</v>
          </cell>
          <cell r="AE199">
            <v>94.92627132786315</v>
          </cell>
          <cell r="AF199">
            <v>92.66689948485312</v>
          </cell>
          <cell r="AG199">
            <v>94.6262443431937</v>
          </cell>
          <cell r="AH199">
            <v>95.54371332879218</v>
          </cell>
          <cell r="AI199">
            <v>95.53905698740306</v>
          </cell>
          <cell r="AJ199">
            <v>95.45647783280904</v>
          </cell>
          <cell r="AK199">
            <v>0</v>
          </cell>
          <cell r="AL199" t="e">
            <v>#DIV/0!</v>
          </cell>
        </row>
        <row r="201">
          <cell r="A201" t="str">
            <v>1231</v>
          </cell>
          <cell r="B201" t="str">
            <v>Nakit, satovi i časovnici</v>
          </cell>
          <cell r="C201">
            <v>105.24819132400035</v>
          </cell>
          <cell r="D201">
            <v>105.24819132400035</v>
          </cell>
          <cell r="E201">
            <v>105.14019377511705</v>
          </cell>
          <cell r="F201">
            <v>105.2026491684342</v>
          </cell>
          <cell r="G201">
            <v>105.2026491684342</v>
          </cell>
          <cell r="H201">
            <v>103.45490336566287</v>
          </cell>
          <cell r="I201">
            <v>103.39570470547972</v>
          </cell>
          <cell r="J201">
            <v>103.39570470547972</v>
          </cell>
          <cell r="K201">
            <v>105.72082860634976</v>
          </cell>
          <cell r="L201">
            <v>114.64046773734351</v>
          </cell>
          <cell r="M201">
            <v>114.64046773734351</v>
          </cell>
          <cell r="N201">
            <v>116.85078125820847</v>
          </cell>
          <cell r="O201">
            <v>110.6585366870874</v>
          </cell>
          <cell r="P201">
            <v>110.87094907093848</v>
          </cell>
          <cell r="Q201">
            <v>108.01447924165006</v>
          </cell>
          <cell r="R201">
            <v>108.01447924165011</v>
          </cell>
          <cell r="S201">
            <v>107.41655425286483</v>
          </cell>
          <cell r="T201">
            <v>109.23321584306704</v>
          </cell>
          <cell r="U201">
            <v>109.5461631593611</v>
          </cell>
          <cell r="V201">
            <v>109.54616315936111</v>
          </cell>
          <cell r="W201">
            <v>106.9516883673033</v>
          </cell>
          <cell r="X201">
            <v>101.47649573520003</v>
          </cell>
          <cell r="Y201">
            <v>101.35939786859723</v>
          </cell>
          <cell r="Z201">
            <v>96.65314778180836</v>
          </cell>
          <cell r="AA201">
            <v>98.39506286960223</v>
          </cell>
          <cell r="AB201">
            <v>96.15198337905223</v>
          </cell>
          <cell r="AC201">
            <v>98.88822121309909</v>
          </cell>
          <cell r="AD201">
            <v>98.91758253678094</v>
          </cell>
          <cell r="AE201">
            <v>99.41762021592001</v>
          </cell>
          <cell r="AF201">
            <v>97.7642021540088</v>
          </cell>
          <cell r="AG201">
            <v>96.49979944852059</v>
          </cell>
          <cell r="AH201">
            <v>96.54881901029083</v>
          </cell>
          <cell r="AI201">
            <v>96.71602330906286</v>
          </cell>
          <cell r="AJ201">
            <v>94.00332680707751</v>
          </cell>
          <cell r="AK201">
            <v>0</v>
          </cell>
          <cell r="AL201" t="e">
            <v>#DIV/0!</v>
          </cell>
        </row>
        <row r="202">
          <cell r="A202" t="str">
            <v>1232</v>
          </cell>
          <cell r="B202" t="str">
            <v>Ostali licni predmeti</v>
          </cell>
          <cell r="C202">
            <v>99.2393267012253</v>
          </cell>
          <cell r="D202">
            <v>96.17361603947265</v>
          </cell>
          <cell r="E202">
            <v>99.80450503421169</v>
          </cell>
          <cell r="F202">
            <v>99.76939213235443</v>
          </cell>
          <cell r="G202">
            <v>100.0749318705091</v>
          </cell>
          <cell r="H202">
            <v>99.07281574660854</v>
          </cell>
          <cell r="I202">
            <v>98.86228593702965</v>
          </cell>
          <cell r="J202">
            <v>98.79801567265412</v>
          </cell>
          <cell r="K202">
            <v>98.23841090733798</v>
          </cell>
          <cell r="L202">
            <v>98.2146808454193</v>
          </cell>
          <cell r="M202">
            <v>98.2146808454193</v>
          </cell>
          <cell r="N202">
            <v>98.2146808454193</v>
          </cell>
          <cell r="O202">
            <v>100.83686938765885</v>
          </cell>
          <cell r="P202">
            <v>105.29747456383687</v>
          </cell>
          <cell r="Q202">
            <v>94.7568094611896</v>
          </cell>
          <cell r="R202">
            <v>94.7568094611896</v>
          </cell>
          <cell r="S202">
            <v>91.4454109297021</v>
          </cell>
          <cell r="T202">
            <v>93.2306575036912</v>
          </cell>
          <cell r="U202">
            <v>85.74771742301095</v>
          </cell>
          <cell r="V202">
            <v>83.92944971873389</v>
          </cell>
          <cell r="W202">
            <v>84.65749162721642</v>
          </cell>
          <cell r="X202">
            <v>84.22123377667884</v>
          </cell>
          <cell r="Y202">
            <v>85.5381523400425</v>
          </cell>
          <cell r="Z202">
            <v>85.42958915909675</v>
          </cell>
          <cell r="AA202">
            <v>84.01541967993967</v>
          </cell>
          <cell r="AB202">
            <v>82.06272019752652</v>
          </cell>
          <cell r="AC202">
            <v>89.90945561530161</v>
          </cell>
          <cell r="AD202">
            <v>89.8168873804798</v>
          </cell>
          <cell r="AE202">
            <v>91.44482937819637</v>
          </cell>
          <cell r="AF202">
            <v>89.12517730939008</v>
          </cell>
          <cell r="AG202">
            <v>94.03291130332822</v>
          </cell>
          <cell r="AH202">
            <v>95.73682749820472</v>
          </cell>
          <cell r="AI202">
            <v>95.46601201977086</v>
          </cell>
          <cell r="AJ202">
            <v>97.17341575975148</v>
          </cell>
          <cell r="AK202">
            <v>0</v>
          </cell>
          <cell r="AL202" t="e">
            <v>#DIV/0!</v>
          </cell>
        </row>
        <row r="204">
          <cell r="A204" t="str">
            <v>124</v>
          </cell>
          <cell r="B204" t="str">
            <v>Socijalna zastita</v>
          </cell>
          <cell r="C204">
            <v>103.94123817506006</v>
          </cell>
          <cell r="D204">
            <v>103.94123817506006</v>
          </cell>
          <cell r="E204">
            <v>103.94123817506006</v>
          </cell>
          <cell r="F204">
            <v>103.94123817506006</v>
          </cell>
          <cell r="G204">
            <v>103.94123817506006</v>
          </cell>
          <cell r="H204">
            <v>103.94123817506006</v>
          </cell>
          <cell r="I204">
            <v>103.94123817506006</v>
          </cell>
          <cell r="J204">
            <v>103.94123817506006</v>
          </cell>
          <cell r="K204">
            <v>103.94123817506006</v>
          </cell>
          <cell r="L204">
            <v>100</v>
          </cell>
          <cell r="M204">
            <v>100</v>
          </cell>
          <cell r="N204">
            <v>100</v>
          </cell>
          <cell r="O204">
            <v>100</v>
          </cell>
          <cell r="P204">
            <v>100</v>
          </cell>
          <cell r="Q204">
            <v>100</v>
          </cell>
          <cell r="R204">
            <v>100</v>
          </cell>
          <cell r="S204">
            <v>100</v>
          </cell>
          <cell r="T204">
            <v>100</v>
          </cell>
          <cell r="U204">
            <v>100.00000000000003</v>
          </cell>
          <cell r="V204">
            <v>100.00000000000003</v>
          </cell>
          <cell r="W204">
            <v>100.00000000000003</v>
          </cell>
          <cell r="X204">
            <v>100.00000000000004</v>
          </cell>
          <cell r="Y204">
            <v>100.00000000000004</v>
          </cell>
          <cell r="Z204">
            <v>100.00000000000007</v>
          </cell>
          <cell r="AA204">
            <v>100.00000000000007</v>
          </cell>
          <cell r="AB204">
            <v>100.00000000000009</v>
          </cell>
          <cell r="AC204">
            <v>100.00000000000009</v>
          </cell>
          <cell r="AD204">
            <v>100.00000000000009</v>
          </cell>
          <cell r="AE204">
            <v>100.00000000000009</v>
          </cell>
          <cell r="AF204">
            <v>102.51256281407044</v>
          </cell>
          <cell r="AG204">
            <v>102.51256281407044</v>
          </cell>
          <cell r="AH204">
            <v>102.51256281407044</v>
          </cell>
          <cell r="AI204">
            <v>102.51256281407044</v>
          </cell>
          <cell r="AJ204">
            <v>102.51256281407046</v>
          </cell>
          <cell r="AK204">
            <v>0</v>
          </cell>
          <cell r="AL204" t="e">
            <v>#DIV/0!</v>
          </cell>
        </row>
        <row r="206">
          <cell r="A206" t="str">
            <v>1240</v>
          </cell>
          <cell r="B206" t="str">
            <v>Socijalna zastita</v>
          </cell>
          <cell r="C206">
            <v>103.94123817506006</v>
          </cell>
          <cell r="D206">
            <v>103.94123817506006</v>
          </cell>
          <cell r="E206">
            <v>103.94123817506006</v>
          </cell>
          <cell r="F206">
            <v>103.94123817506006</v>
          </cell>
          <cell r="G206">
            <v>103.94123817506006</v>
          </cell>
          <cell r="H206">
            <v>103.94123817506006</v>
          </cell>
          <cell r="I206">
            <v>103.94123817506006</v>
          </cell>
          <cell r="J206">
            <v>103.94123817506006</v>
          </cell>
          <cell r="K206">
            <v>103.94123817506006</v>
          </cell>
          <cell r="L206">
            <v>100</v>
          </cell>
          <cell r="M206">
            <v>100</v>
          </cell>
          <cell r="N206">
            <v>100</v>
          </cell>
          <cell r="O206">
            <v>100</v>
          </cell>
          <cell r="P206">
            <v>100</v>
          </cell>
          <cell r="Q206">
            <v>100</v>
          </cell>
          <cell r="R206">
            <v>100</v>
          </cell>
          <cell r="S206">
            <v>100</v>
          </cell>
          <cell r="T206">
            <v>100</v>
          </cell>
          <cell r="U206">
            <v>100.00000000000003</v>
          </cell>
          <cell r="V206">
            <v>100.00000000000003</v>
          </cell>
          <cell r="W206">
            <v>100.00000000000003</v>
          </cell>
          <cell r="X206">
            <v>100.00000000000004</v>
          </cell>
          <cell r="Y206">
            <v>100.00000000000004</v>
          </cell>
          <cell r="Z206">
            <v>100.00000000000007</v>
          </cell>
          <cell r="AA206">
            <v>100.00000000000007</v>
          </cell>
          <cell r="AB206">
            <v>100.00000000000009</v>
          </cell>
          <cell r="AC206">
            <v>100.00000000000009</v>
          </cell>
          <cell r="AD206">
            <v>100.00000000000009</v>
          </cell>
          <cell r="AE206">
            <v>100.00000000000009</v>
          </cell>
          <cell r="AF206">
            <v>102.51256281407044</v>
          </cell>
          <cell r="AG206">
            <v>102.51256281407044</v>
          </cell>
          <cell r="AH206">
            <v>102.51256281407044</v>
          </cell>
          <cell r="AI206">
            <v>102.51256281407044</v>
          </cell>
          <cell r="AJ206">
            <v>102.51256281407046</v>
          </cell>
          <cell r="AK206">
            <v>0</v>
          </cell>
          <cell r="AL206" t="e">
            <v>#DIV/0!</v>
          </cell>
        </row>
        <row r="208">
          <cell r="A208" t="str">
            <v>125</v>
          </cell>
          <cell r="B208" t="str">
            <v>Osiguranje</v>
          </cell>
          <cell r="C208">
            <v>95.25262984349759</v>
          </cell>
          <cell r="D208">
            <v>97.26277644931723</v>
          </cell>
          <cell r="E208">
            <v>97.26277644931723</v>
          </cell>
          <cell r="F208">
            <v>97.26277644931723</v>
          </cell>
          <cell r="G208">
            <v>97.26277644931723</v>
          </cell>
          <cell r="H208">
            <v>97.26277644931723</v>
          </cell>
          <cell r="I208">
            <v>97.26277644931723</v>
          </cell>
          <cell r="J208">
            <v>97.26277644931723</v>
          </cell>
          <cell r="K208">
            <v>100.88326310149563</v>
          </cell>
          <cell r="L208">
            <v>102.55534912675006</v>
          </cell>
          <cell r="M208">
            <v>100.59101018613556</v>
          </cell>
          <cell r="N208">
            <v>102.06725124655162</v>
          </cell>
          <cell r="O208">
            <v>107.66668520885044</v>
          </cell>
          <cell r="P208">
            <v>105.44151922312307</v>
          </cell>
          <cell r="Q208">
            <v>105.44151922312304</v>
          </cell>
          <cell r="R208">
            <v>105.44375110894417</v>
          </cell>
          <cell r="S208">
            <v>105.44375110894417</v>
          </cell>
          <cell r="T208">
            <v>105.44375110894417</v>
          </cell>
          <cell r="U208">
            <v>105.44375110894416</v>
          </cell>
          <cell r="V208">
            <v>105.4437511089441</v>
          </cell>
          <cell r="W208">
            <v>101.65959820083015</v>
          </cell>
          <cell r="X208">
            <v>100.00211670491612</v>
          </cell>
          <cell r="Y208">
            <v>100.00211670491615</v>
          </cell>
          <cell r="Z208">
            <v>100.00211670491612</v>
          </cell>
          <cell r="AA208">
            <v>100.00211670491615</v>
          </cell>
          <cell r="AB208">
            <v>100.00211670491616</v>
          </cell>
          <cell r="AC208">
            <v>100.00211670491619</v>
          </cell>
          <cell r="AD208">
            <v>99.99999999999999</v>
          </cell>
          <cell r="AE208">
            <v>99.99999999999996</v>
          </cell>
          <cell r="AF208">
            <v>99.99999999999999</v>
          </cell>
          <cell r="AG208">
            <v>99.99999999999996</v>
          </cell>
          <cell r="AH208">
            <v>99.99999999999999</v>
          </cell>
          <cell r="AI208">
            <v>99.99999999999997</v>
          </cell>
          <cell r="AJ208">
            <v>99.99999999999997</v>
          </cell>
          <cell r="AK208">
            <v>0</v>
          </cell>
          <cell r="AL208" t="e">
            <v>#DIV/0!</v>
          </cell>
        </row>
        <row r="210">
          <cell r="A210" t="str">
            <v>1252</v>
          </cell>
          <cell r="B210" t="str">
            <v>Osiguranje povezano sa stanom</v>
          </cell>
          <cell r="C210" t="str">
            <v>:</v>
          </cell>
          <cell r="D210" t="str">
            <v>:</v>
          </cell>
          <cell r="E210" t="str">
            <v>:</v>
          </cell>
          <cell r="F210" t="str">
            <v>:</v>
          </cell>
          <cell r="G210" t="str">
            <v>:</v>
          </cell>
          <cell r="H210" t="str">
            <v>:</v>
          </cell>
          <cell r="I210" t="str">
            <v>:</v>
          </cell>
          <cell r="J210" t="str">
            <v>:</v>
          </cell>
          <cell r="K210" t="str">
            <v>:</v>
          </cell>
          <cell r="L210" t="str">
            <v>:</v>
          </cell>
          <cell r="M210" t="str">
            <v>:</v>
          </cell>
          <cell r="N210" t="str">
            <v>:</v>
          </cell>
          <cell r="O210" t="str">
            <v>:</v>
          </cell>
          <cell r="P210">
            <v>100</v>
          </cell>
          <cell r="Q210">
            <v>100</v>
          </cell>
          <cell r="R210">
            <v>100</v>
          </cell>
          <cell r="S210">
            <v>100</v>
          </cell>
          <cell r="T210">
            <v>100</v>
          </cell>
          <cell r="U210">
            <v>100</v>
          </cell>
          <cell r="V210">
            <v>100</v>
          </cell>
          <cell r="W210">
            <v>100</v>
          </cell>
          <cell r="X210">
            <v>100</v>
          </cell>
          <cell r="Y210">
            <v>100</v>
          </cell>
          <cell r="Z210">
            <v>100</v>
          </cell>
          <cell r="AA210">
            <v>100.00000000000004</v>
          </cell>
          <cell r="AB210">
            <v>100.00000000000003</v>
          </cell>
          <cell r="AC210">
            <v>100.00000000000003</v>
          </cell>
          <cell r="AD210">
            <v>100.00000000000003</v>
          </cell>
          <cell r="AE210">
            <v>100.00000000000004</v>
          </cell>
          <cell r="AF210">
            <v>100.00000000000003</v>
          </cell>
          <cell r="AG210">
            <v>100.00000000000003</v>
          </cell>
          <cell r="AH210">
            <v>100.00000000000003</v>
          </cell>
          <cell r="AI210">
            <v>100.00000000000003</v>
          </cell>
          <cell r="AJ210">
            <v>100.00000000000003</v>
          </cell>
          <cell r="AK210">
            <v>0</v>
          </cell>
          <cell r="AL210" t="e">
            <v>#DIV/0!</v>
          </cell>
        </row>
        <row r="211">
          <cell r="A211" t="str">
            <v>1254</v>
          </cell>
          <cell r="B211" t="str">
            <v>Osiguranje povezano sa transportom</v>
          </cell>
          <cell r="C211">
            <v>95.25262984349759</v>
          </cell>
          <cell r="D211">
            <v>97.26277644931723</v>
          </cell>
          <cell r="E211">
            <v>97.26277644931723</v>
          </cell>
          <cell r="F211">
            <v>97.26277644931723</v>
          </cell>
          <cell r="G211">
            <v>97.26277644931723</v>
          </cell>
          <cell r="H211">
            <v>97.26277644931723</v>
          </cell>
          <cell r="I211">
            <v>97.26277644931723</v>
          </cell>
          <cell r="J211">
            <v>97.26277644931723</v>
          </cell>
          <cell r="K211">
            <v>100.88326310149563</v>
          </cell>
          <cell r="L211">
            <v>102.55534912675006</v>
          </cell>
          <cell r="M211">
            <v>100.59101018613556</v>
          </cell>
          <cell r="N211">
            <v>102.06725124655162</v>
          </cell>
          <cell r="O211">
            <v>107.66668520885044</v>
          </cell>
          <cell r="P211">
            <v>105.44151922312308</v>
          </cell>
          <cell r="Q211">
            <v>105.44151922312308</v>
          </cell>
          <cell r="R211">
            <v>105.44486705185476</v>
          </cell>
          <cell r="S211">
            <v>105.4448670518548</v>
          </cell>
          <cell r="T211">
            <v>105.4448670518548</v>
          </cell>
          <cell r="U211">
            <v>105.4448670518548</v>
          </cell>
          <cell r="V211">
            <v>105.44486705185476</v>
          </cell>
          <cell r="W211">
            <v>101.66067409491322</v>
          </cell>
          <cell r="X211">
            <v>100.0031750573743</v>
          </cell>
          <cell r="Y211">
            <v>100.00317505737435</v>
          </cell>
          <cell r="Z211">
            <v>100.0031750573743</v>
          </cell>
          <cell r="AA211">
            <v>100.00317505737435</v>
          </cell>
          <cell r="AB211">
            <v>100.00317505737435</v>
          </cell>
          <cell r="AC211">
            <v>100.00317505737435</v>
          </cell>
          <cell r="AD211">
            <v>100.00000000000009</v>
          </cell>
          <cell r="AE211">
            <v>100.00000000000003</v>
          </cell>
          <cell r="AF211">
            <v>100.00000000000004</v>
          </cell>
          <cell r="AG211">
            <v>100.00000000000003</v>
          </cell>
          <cell r="AH211">
            <v>100.00000000000007</v>
          </cell>
          <cell r="AI211">
            <v>100.00000000000007</v>
          </cell>
          <cell r="AJ211">
            <v>100.00000000000009</v>
          </cell>
          <cell r="AK211">
            <v>0</v>
          </cell>
          <cell r="AL211" t="e">
            <v>#DIV/0!</v>
          </cell>
        </row>
        <row r="213">
          <cell r="A213" t="str">
            <v>126</v>
          </cell>
          <cell r="B213" t="str">
            <v>Finansijske usluge</v>
          </cell>
          <cell r="C213">
            <v>100.00000000000003</v>
          </cell>
          <cell r="D213">
            <v>100.00000000000003</v>
          </cell>
          <cell r="E213">
            <v>100.00000000000003</v>
          </cell>
          <cell r="F213">
            <v>100.00000000000003</v>
          </cell>
          <cell r="G213">
            <v>100.00000000000003</v>
          </cell>
          <cell r="H213">
            <v>100.00000000000003</v>
          </cell>
          <cell r="I213">
            <v>100.00000000000003</v>
          </cell>
          <cell r="J213">
            <v>100.00000000000003</v>
          </cell>
          <cell r="K213">
            <v>100.00000000000003</v>
          </cell>
          <cell r="L213">
            <v>100.00000000000003</v>
          </cell>
          <cell r="M213">
            <v>100.00000000000003</v>
          </cell>
          <cell r="N213">
            <v>100.00000000000003</v>
          </cell>
          <cell r="O213">
            <v>100</v>
          </cell>
          <cell r="P213">
            <v>100</v>
          </cell>
          <cell r="Q213">
            <v>100</v>
          </cell>
          <cell r="R213">
            <v>99.27999999999999</v>
          </cell>
          <cell r="S213">
            <v>99.27999999999999</v>
          </cell>
          <cell r="T213">
            <v>99.27999999999999</v>
          </cell>
          <cell r="U213">
            <v>99.27999999999999</v>
          </cell>
          <cell r="V213">
            <v>99.27999999999999</v>
          </cell>
          <cell r="W213">
            <v>99.27999999999999</v>
          </cell>
          <cell r="X213">
            <v>99.27999999999999</v>
          </cell>
          <cell r="Y213">
            <v>99.27999999999999</v>
          </cell>
          <cell r="Z213">
            <v>99.27999999999999</v>
          </cell>
          <cell r="AA213">
            <v>99.72387481371088</v>
          </cell>
          <cell r="AB213">
            <v>99.72387481371089</v>
          </cell>
          <cell r="AC213">
            <v>99.7238748137109</v>
          </cell>
          <cell r="AD213">
            <v>100.44709388971691</v>
          </cell>
          <cell r="AE213">
            <v>100.44709388971694</v>
          </cell>
          <cell r="AF213">
            <v>100.44709388971694</v>
          </cell>
          <cell r="AG213">
            <v>100.44709388971695</v>
          </cell>
          <cell r="AH213">
            <v>100.44709388971695</v>
          </cell>
          <cell r="AI213">
            <v>100.44709388971695</v>
          </cell>
          <cell r="AJ213">
            <v>100.44709388971695</v>
          </cell>
          <cell r="AK213">
            <v>0</v>
          </cell>
          <cell r="AL213" t="e">
            <v>#DIV/0!</v>
          </cell>
        </row>
        <row r="215">
          <cell r="A215" t="str">
            <v>1262</v>
          </cell>
          <cell r="B215" t="str">
            <v>Ostale finansijske usluge</v>
          </cell>
          <cell r="C215">
            <v>100.00000000000003</v>
          </cell>
          <cell r="D215">
            <v>100.00000000000003</v>
          </cell>
          <cell r="E215">
            <v>100.00000000000003</v>
          </cell>
          <cell r="F215">
            <v>100.00000000000003</v>
          </cell>
          <cell r="G215">
            <v>100.00000000000003</v>
          </cell>
          <cell r="H215">
            <v>100.00000000000003</v>
          </cell>
          <cell r="I215">
            <v>100.00000000000003</v>
          </cell>
          <cell r="J215">
            <v>100.00000000000003</v>
          </cell>
          <cell r="K215">
            <v>100.00000000000003</v>
          </cell>
          <cell r="L215">
            <v>100.00000000000003</v>
          </cell>
          <cell r="M215">
            <v>100.00000000000003</v>
          </cell>
          <cell r="N215">
            <v>100.00000000000003</v>
          </cell>
          <cell r="O215">
            <v>100</v>
          </cell>
          <cell r="P215">
            <v>100</v>
          </cell>
          <cell r="Q215">
            <v>100</v>
          </cell>
          <cell r="R215">
            <v>99.27999999999999</v>
          </cell>
          <cell r="S215">
            <v>99.27999999999999</v>
          </cell>
          <cell r="T215">
            <v>99.27999999999999</v>
          </cell>
          <cell r="U215">
            <v>99.27999999999999</v>
          </cell>
          <cell r="V215">
            <v>99.27999999999999</v>
          </cell>
          <cell r="W215">
            <v>99.27999999999999</v>
          </cell>
          <cell r="X215">
            <v>99.27999999999999</v>
          </cell>
          <cell r="Y215">
            <v>99.27999999999999</v>
          </cell>
          <cell r="Z215">
            <v>99.27999999999999</v>
          </cell>
          <cell r="AA215">
            <v>99.72387481371088</v>
          </cell>
          <cell r="AB215">
            <v>99.72387481371089</v>
          </cell>
          <cell r="AC215">
            <v>99.7238748137109</v>
          </cell>
          <cell r="AD215">
            <v>100.44709388971691</v>
          </cell>
          <cell r="AE215">
            <v>100.44709388971694</v>
          </cell>
          <cell r="AF215">
            <v>100.44709388971694</v>
          </cell>
          <cell r="AG215">
            <v>100.44709388971695</v>
          </cell>
          <cell r="AH215">
            <v>100.44709388971695</v>
          </cell>
          <cell r="AI215">
            <v>100.44709388971695</v>
          </cell>
          <cell r="AJ215">
            <v>100.44709388971695</v>
          </cell>
          <cell r="AK215">
            <v>0</v>
          </cell>
          <cell r="AL215" t="e">
            <v>#DIV/0!</v>
          </cell>
        </row>
        <row r="217">
          <cell r="A217" t="str">
            <v>127</v>
          </cell>
          <cell r="B217" t="str">
            <v>Ostale usluge</v>
          </cell>
          <cell r="C217">
            <v>102.63871748552936</v>
          </cell>
          <cell r="D217">
            <v>100.12113939480322</v>
          </cell>
          <cell r="E217">
            <v>100.12113939480322</v>
          </cell>
          <cell r="F217">
            <v>100.12113939480322</v>
          </cell>
          <cell r="G217">
            <v>100.12113939480322</v>
          </cell>
          <cell r="H217">
            <v>97.88257771491313</v>
          </cell>
          <cell r="I217">
            <v>97.88257771491313</v>
          </cell>
          <cell r="J217">
            <v>95.36613483962641</v>
          </cell>
          <cell r="K217">
            <v>95.36613483962641</v>
          </cell>
          <cell r="L217">
            <v>95.36613483962641</v>
          </cell>
          <cell r="M217">
            <v>95.36613483962641</v>
          </cell>
          <cell r="N217">
            <v>95.36613483962641</v>
          </cell>
          <cell r="O217">
            <v>95.36613483962641</v>
          </cell>
          <cell r="P217">
            <v>97.7641468191219</v>
          </cell>
          <cell r="Q217">
            <v>97.7641468191219</v>
          </cell>
          <cell r="R217">
            <v>97.7641468191219</v>
          </cell>
          <cell r="S217">
            <v>97.7641468191219</v>
          </cell>
          <cell r="T217">
            <v>100</v>
          </cell>
          <cell r="U217">
            <v>100</v>
          </cell>
          <cell r="V217">
            <v>100</v>
          </cell>
          <cell r="W217">
            <v>100.00000000000003</v>
          </cell>
          <cell r="X217">
            <v>100.00000000000003</v>
          </cell>
          <cell r="Y217">
            <v>100.00000000000003</v>
          </cell>
          <cell r="Z217">
            <v>100.00000000000003</v>
          </cell>
          <cell r="AA217">
            <v>100.00000000000003</v>
          </cell>
          <cell r="AB217">
            <v>100.00000000000003</v>
          </cell>
          <cell r="AC217">
            <v>96.08695652173915</v>
          </cell>
          <cell r="AD217">
            <v>96.08695652173915</v>
          </cell>
          <cell r="AE217">
            <v>93.36751435602955</v>
          </cell>
          <cell r="AF217">
            <v>93.36751435602955</v>
          </cell>
          <cell r="AG217">
            <v>93.36751435602955</v>
          </cell>
          <cell r="AH217">
            <v>93.36751435602955</v>
          </cell>
          <cell r="AI217">
            <v>93.36751435602953</v>
          </cell>
          <cell r="AJ217">
            <v>93.36751435602953</v>
          </cell>
          <cell r="AK217">
            <v>0</v>
          </cell>
          <cell r="AL217" t="e">
            <v>#DIV/0!</v>
          </cell>
        </row>
        <row r="219">
          <cell r="A219" t="str">
            <v>1270</v>
          </cell>
          <cell r="B219" t="str">
            <v>Ostale usluge</v>
          </cell>
          <cell r="C219">
            <v>102.63871748552936</v>
          </cell>
          <cell r="D219">
            <v>100.12113939480322</v>
          </cell>
          <cell r="E219">
            <v>100.12113939480322</v>
          </cell>
          <cell r="F219">
            <v>100.12113939480322</v>
          </cell>
          <cell r="G219">
            <v>100.12113939480322</v>
          </cell>
          <cell r="H219">
            <v>97.88257771491313</v>
          </cell>
          <cell r="I219">
            <v>97.88257771491313</v>
          </cell>
          <cell r="J219">
            <v>95.36613483962641</v>
          </cell>
          <cell r="K219">
            <v>95.36613483962641</v>
          </cell>
          <cell r="L219">
            <v>95.36613483962641</v>
          </cell>
          <cell r="M219">
            <v>95.36613483962641</v>
          </cell>
          <cell r="N219">
            <v>95.36613483962641</v>
          </cell>
          <cell r="O219">
            <v>95.36613483962641</v>
          </cell>
          <cell r="P219">
            <v>97.7641468191219</v>
          </cell>
          <cell r="Q219">
            <v>97.7641468191219</v>
          </cell>
          <cell r="R219">
            <v>97.7641468191219</v>
          </cell>
          <cell r="S219">
            <v>97.7641468191219</v>
          </cell>
          <cell r="T219">
            <v>100</v>
          </cell>
          <cell r="U219">
            <v>100</v>
          </cell>
          <cell r="V219">
            <v>100</v>
          </cell>
          <cell r="W219">
            <v>100.00000000000003</v>
          </cell>
          <cell r="X219">
            <v>100.00000000000003</v>
          </cell>
          <cell r="Y219">
            <v>100.00000000000003</v>
          </cell>
          <cell r="Z219">
            <v>100.00000000000003</v>
          </cell>
          <cell r="AA219">
            <v>100.00000000000003</v>
          </cell>
          <cell r="AB219">
            <v>100.00000000000003</v>
          </cell>
          <cell r="AC219">
            <v>96.08695652173915</v>
          </cell>
          <cell r="AD219">
            <v>96.08695652173915</v>
          </cell>
          <cell r="AE219">
            <v>93.36751435602955</v>
          </cell>
          <cell r="AF219">
            <v>93.36751435602955</v>
          </cell>
          <cell r="AG219">
            <v>93.36751435602955</v>
          </cell>
          <cell r="AH219">
            <v>93.36751435602955</v>
          </cell>
          <cell r="AI219">
            <v>93.36751435602953</v>
          </cell>
          <cell r="AJ219">
            <v>93.36751435602953</v>
          </cell>
          <cell r="AK219">
            <v>0</v>
          </cell>
          <cell r="AL219" t="e">
            <v>#DIV/0!</v>
          </cell>
        </row>
      </sheetData>
      <sheetData sheetId="7">
        <row r="4">
          <cell r="A4" t="str">
            <v>00</v>
          </cell>
          <cell r="B4" t="str">
            <v> INDEKS POTROŠAČKIH CIJENA (CPI)</v>
          </cell>
          <cell r="C4">
            <v>101.43962751011387</v>
          </cell>
          <cell r="D4">
            <v>102.49469312483608</v>
          </cell>
          <cell r="E4">
            <v>102.86858494978743</v>
          </cell>
          <cell r="F4">
            <v>103.3577040607885</v>
          </cell>
          <cell r="G4">
            <v>103.74548322533137</v>
          </cell>
          <cell r="H4">
            <v>103.92820368906483</v>
          </cell>
          <cell r="I4">
            <v>104.13574882916339</v>
          </cell>
          <cell r="J4">
            <v>104.58518026779163</v>
          </cell>
          <cell r="K4">
            <v>105.0322486728301</v>
          </cell>
          <cell r="L4">
            <v>106.22696487169026</v>
          </cell>
          <cell r="M4">
            <v>106.14992023414011</v>
          </cell>
          <cell r="N4">
            <v>105.77860756219523</v>
          </cell>
          <cell r="O4">
            <v>101.5018872929258</v>
          </cell>
          <cell r="P4">
            <v>101.61394908147385</v>
          </cell>
          <cell r="Q4">
            <v>102.04971200495227</v>
          </cell>
          <cell r="R4">
            <v>102.38922121977848</v>
          </cell>
          <cell r="S4">
            <v>102.61030843200692</v>
          </cell>
          <cell r="T4">
            <v>101.95940881083179</v>
          </cell>
          <cell r="U4">
            <v>102.67487269373605</v>
          </cell>
          <cell r="V4">
            <v>102.60171777535018</v>
          </cell>
          <cell r="W4">
            <v>102.68325905620156</v>
          </cell>
          <cell r="X4">
            <v>102.52557765315242</v>
          </cell>
          <cell r="Y4">
            <v>0</v>
          </cell>
          <cell r="Z4" t="e">
            <v>#DIV/0!</v>
          </cell>
        </row>
        <row r="6">
          <cell r="A6" t="str">
            <v>01</v>
          </cell>
          <cell r="B6" t="str">
            <v>HRANA I BEZALKOHOLNA PIĆA                         </v>
          </cell>
          <cell r="C6">
            <v>99.81526618269953</v>
          </cell>
          <cell r="D6">
            <v>101.61012836907186</v>
          </cell>
          <cell r="E6">
            <v>102.83766033407001</v>
          </cell>
          <cell r="F6">
            <v>103.86208897710054</v>
          </cell>
          <cell r="G6">
            <v>104.22170989186348</v>
          </cell>
          <cell r="H6">
            <v>104.98252557353678</v>
          </cell>
          <cell r="I6">
            <v>103.83163686895962</v>
          </cell>
          <cell r="J6">
            <v>103.31328438157242</v>
          </cell>
          <cell r="K6">
            <v>104.75072724341588</v>
          </cell>
          <cell r="L6">
            <v>107.17354062421964</v>
          </cell>
          <cell r="M6">
            <v>106.89534221822046</v>
          </cell>
          <cell r="N6">
            <v>106.72681944448374</v>
          </cell>
          <cell r="O6">
            <v>102.62759582338707</v>
          </cell>
          <cell r="P6">
            <v>103.02534953566335</v>
          </cell>
          <cell r="Q6">
            <v>103.39768307422989</v>
          </cell>
          <cell r="R6">
            <v>105.0757411378288</v>
          </cell>
          <cell r="S6">
            <v>106.33959539880881</v>
          </cell>
          <cell r="T6">
            <v>105.29638389734666</v>
          </cell>
          <cell r="U6">
            <v>105.66547892550784</v>
          </cell>
          <cell r="V6">
            <v>104.62792025040486</v>
          </cell>
          <cell r="W6">
            <v>104.0975396846061</v>
          </cell>
          <cell r="X6">
            <v>103.18512566362763</v>
          </cell>
          <cell r="Y6">
            <v>0</v>
          </cell>
          <cell r="Z6" t="e">
            <v>#DIV/0!</v>
          </cell>
        </row>
        <row r="8">
          <cell r="A8" t="str">
            <v>011</v>
          </cell>
          <cell r="B8" t="str">
            <v>Hrana                                          </v>
          </cell>
          <cell r="C8">
            <v>99.77657389568829</v>
          </cell>
          <cell r="D8">
            <v>101.66293406206253</v>
          </cell>
          <cell r="E8">
            <v>102.93055245968871</v>
          </cell>
          <cell r="F8">
            <v>103.74954508920263</v>
          </cell>
          <cell r="G8">
            <v>104.10344019417832</v>
          </cell>
          <cell r="H8">
            <v>104.8037531062797</v>
          </cell>
          <cell r="I8">
            <v>103.5920677696281</v>
          </cell>
          <cell r="J8">
            <v>103.04071714097446</v>
          </cell>
          <cell r="K8">
            <v>104.53567931514316</v>
          </cell>
          <cell r="L8">
            <v>107.10803415618639</v>
          </cell>
          <cell r="M8">
            <v>106.77297610602847</v>
          </cell>
          <cell r="N8">
            <v>106.55592550740663</v>
          </cell>
          <cell r="O8">
            <v>102.57319259984578</v>
          </cell>
          <cell r="P8">
            <v>102.91580049282054</v>
          </cell>
          <cell r="Q8">
            <v>103.36037559775262</v>
          </cell>
          <cell r="R8">
            <v>105.12661496501757</v>
          </cell>
          <cell r="S8">
            <v>106.5459381888832</v>
          </cell>
          <cell r="T8">
            <v>105.44340786559174</v>
          </cell>
          <cell r="U8">
            <v>105.87813721380206</v>
          </cell>
          <cell r="V8">
            <v>104.78920480229439</v>
          </cell>
          <cell r="W8">
            <v>104.20044177817005</v>
          </cell>
          <cell r="X8">
            <v>103.24901605832099</v>
          </cell>
          <cell r="Y8">
            <v>0</v>
          </cell>
          <cell r="Z8" t="e">
            <v>#DIV/0!</v>
          </cell>
        </row>
        <row r="10">
          <cell r="A10" t="str">
            <v>0111</v>
          </cell>
          <cell r="B10" t="str">
            <v>Hleb i žitarice                                </v>
          </cell>
          <cell r="C10">
            <v>99.80063572701975</v>
          </cell>
          <cell r="D10">
            <v>99.82584469355594</v>
          </cell>
          <cell r="E10">
            <v>99.72981310836899</v>
          </cell>
          <cell r="F10">
            <v>99.36535449225254</v>
          </cell>
          <cell r="G10">
            <v>98.95967914116996</v>
          </cell>
          <cell r="H10">
            <v>98.46678273908279</v>
          </cell>
          <cell r="I10">
            <v>99.51982970191654</v>
          </cell>
          <cell r="J10">
            <v>99.2558883610256</v>
          </cell>
          <cell r="K10">
            <v>99.28884577152273</v>
          </cell>
          <cell r="L10">
            <v>99.45550576748434</v>
          </cell>
          <cell r="M10">
            <v>99.23669533816522</v>
          </cell>
          <cell r="N10">
            <v>98.91048120988147</v>
          </cell>
          <cell r="O10">
            <v>99.42479983379314</v>
          </cell>
          <cell r="P10">
            <v>99.64706029107695</v>
          </cell>
          <cell r="Q10">
            <v>99.72401186705505</v>
          </cell>
          <cell r="R10">
            <v>100.17095358861219</v>
          </cell>
          <cell r="S10">
            <v>100.17320652742234</v>
          </cell>
          <cell r="T10">
            <v>100.21671318120336</v>
          </cell>
          <cell r="U10">
            <v>100.74934221101431</v>
          </cell>
          <cell r="V10">
            <v>100.51612538618227</v>
          </cell>
          <cell r="W10">
            <v>99.22027056958433</v>
          </cell>
          <cell r="X10">
            <v>98.13560538018078</v>
          </cell>
          <cell r="Y10">
            <v>0</v>
          </cell>
          <cell r="Z10" t="e">
            <v>#DIV/0!</v>
          </cell>
        </row>
        <row r="11">
          <cell r="A11" t="str">
            <v>0112</v>
          </cell>
          <cell r="B11" t="str">
            <v>Meso                              </v>
          </cell>
          <cell r="C11">
            <v>99.82772657834576</v>
          </cell>
          <cell r="D11">
            <v>100.3218138841087</v>
          </cell>
          <cell r="E11">
            <v>99.78676035386319</v>
          </cell>
          <cell r="F11">
            <v>99.39619200927636</v>
          </cell>
          <cell r="G11">
            <v>98.78284191158912</v>
          </cell>
          <cell r="H11">
            <v>98.66574392377503</v>
          </cell>
          <cell r="I11">
            <v>100.28304555775895</v>
          </cell>
          <cell r="J11">
            <v>100.31386349295776</v>
          </cell>
          <cell r="K11">
            <v>100.13699534496052</v>
          </cell>
          <cell r="L11">
            <v>100.97743988965935</v>
          </cell>
          <cell r="M11">
            <v>101.4552963650904</v>
          </cell>
          <cell r="N11">
            <v>100.71358262289587</v>
          </cell>
          <cell r="O11">
            <v>101.17348376516757</v>
          </cell>
          <cell r="P11">
            <v>99.97295540636519</v>
          </cell>
          <cell r="Q11">
            <v>101.06643653681853</v>
          </cell>
          <cell r="R11">
            <v>101.11657121728837</v>
          </cell>
          <cell r="S11">
            <v>101.25637457002044</v>
          </cell>
          <cell r="T11">
            <v>100.9689881109507</v>
          </cell>
          <cell r="U11">
            <v>101.78058227969846</v>
          </cell>
          <cell r="V11">
            <v>101.78048979933006</v>
          </cell>
          <cell r="W11">
            <v>101.19017326300089</v>
          </cell>
          <cell r="X11">
            <v>101.5690584090722</v>
          </cell>
          <cell r="Y11">
            <v>0</v>
          </cell>
          <cell r="Z11" t="e">
            <v>#DIV/0!</v>
          </cell>
        </row>
        <row r="12">
          <cell r="A12" t="str">
            <v>0113</v>
          </cell>
          <cell r="B12" t="str">
            <v>Riba</v>
          </cell>
          <cell r="C12">
            <v>100.32454145800375</v>
          </cell>
          <cell r="D12">
            <v>102.32898492544662</v>
          </cell>
          <cell r="E12">
            <v>102.5913521404856</v>
          </cell>
          <cell r="F12">
            <v>102.39174966130842</v>
          </cell>
          <cell r="G12">
            <v>107.53924686481106</v>
          </cell>
          <cell r="H12">
            <v>108.03626481112603</v>
          </cell>
          <cell r="I12">
            <v>108.53075451459888</v>
          </cell>
          <cell r="J12">
            <v>108.01004419999065</v>
          </cell>
          <cell r="K12">
            <v>107.08232943284872</v>
          </cell>
          <cell r="L12">
            <v>105.20042434087881</v>
          </cell>
          <cell r="M12">
            <v>105.59973347797002</v>
          </cell>
          <cell r="N12">
            <v>102.73598564575674</v>
          </cell>
          <cell r="O12">
            <v>98.08733491879197</v>
          </cell>
          <cell r="P12">
            <v>99.3986908589861</v>
          </cell>
          <cell r="Q12">
            <v>99.95045685695615</v>
          </cell>
          <cell r="R12">
            <v>100.75576245083558</v>
          </cell>
          <cell r="S12">
            <v>99.58105716859143</v>
          </cell>
          <cell r="T12">
            <v>99.3127665465318</v>
          </cell>
          <cell r="U12">
            <v>103.93605596557506</v>
          </cell>
          <cell r="V12">
            <v>104.84122709561727</v>
          </cell>
          <cell r="W12">
            <v>103.97369999412014</v>
          </cell>
          <cell r="X12">
            <v>104.82218439678464</v>
          </cell>
          <cell r="Y12">
            <v>0</v>
          </cell>
          <cell r="Z12" t="e">
            <v>#DIV/0!</v>
          </cell>
        </row>
        <row r="13">
          <cell r="A13" t="str">
            <v>0114</v>
          </cell>
          <cell r="B13" t="str">
            <v>Mlijeko , sir i jaja</v>
          </cell>
          <cell r="C13">
            <v>99.22968403403571</v>
          </cell>
          <cell r="D13">
            <v>100.68356948942738</v>
          </cell>
          <cell r="E13">
            <v>102.26556401777462</v>
          </cell>
          <cell r="F13">
            <v>104.07476271808136</v>
          </cell>
          <cell r="G13">
            <v>103.50285422403292</v>
          </cell>
          <cell r="H13">
            <v>102.87403814974351</v>
          </cell>
          <cell r="I13">
            <v>102.04948451692293</v>
          </cell>
          <cell r="J13">
            <v>102.25572261744817</v>
          </cell>
          <cell r="K13">
            <v>101.8162688534851</v>
          </cell>
          <cell r="L13">
            <v>101.98906167356594</v>
          </cell>
          <cell r="M13">
            <v>102.38338412937308</v>
          </cell>
          <cell r="N13">
            <v>103.2817630477129</v>
          </cell>
          <cell r="O13">
            <v>100.26008913860478</v>
          </cell>
          <cell r="P13">
            <v>100.02549923114081</v>
          </cell>
          <cell r="Q13">
            <v>100.53989843345063</v>
          </cell>
          <cell r="R13">
            <v>100.6900000053376</v>
          </cell>
          <cell r="S13">
            <v>99.1220095730887</v>
          </cell>
          <cell r="T13">
            <v>98.70263984225149</v>
          </cell>
          <cell r="U13">
            <v>99.94126702410749</v>
          </cell>
          <cell r="V13">
            <v>100.44320129324464</v>
          </cell>
          <cell r="W13">
            <v>100.15744618029807</v>
          </cell>
          <cell r="X13">
            <v>98.15861634653565</v>
          </cell>
          <cell r="Y13">
            <v>0</v>
          </cell>
          <cell r="Z13" t="e">
            <v>#DIV/0!</v>
          </cell>
        </row>
        <row r="14">
          <cell r="A14" t="str">
            <v>0115</v>
          </cell>
          <cell r="B14" t="str">
            <v>Ulja i masti</v>
          </cell>
          <cell r="C14">
            <v>99.74592029193855</v>
          </cell>
          <cell r="D14">
            <v>99.11058807361889</v>
          </cell>
          <cell r="E14">
            <v>98.3943160664179</v>
          </cell>
          <cell r="F14">
            <v>96.51945185923927</v>
          </cell>
          <cell r="G14">
            <v>96.14565287119002</v>
          </cell>
          <cell r="H14">
            <v>96.63871422454442</v>
          </cell>
          <cell r="I14">
            <v>98.42996677347816</v>
          </cell>
          <cell r="J14">
            <v>98.41623047151958</v>
          </cell>
          <cell r="K14">
            <v>104.45086660753837</v>
          </cell>
          <cell r="L14">
            <v>113.30041265055286</v>
          </cell>
          <cell r="M14">
            <v>115.66007294482417</v>
          </cell>
          <cell r="N14">
            <v>115.18292752415435</v>
          </cell>
          <cell r="O14">
            <v>111.29133596143986</v>
          </cell>
          <cell r="P14">
            <v>109.27243650636964</v>
          </cell>
          <cell r="Q14">
            <v>107.27619231188376</v>
          </cell>
          <cell r="R14">
            <v>107.51217068850035</v>
          </cell>
          <cell r="S14">
            <v>106.24487088471687</v>
          </cell>
          <cell r="T14">
            <v>104.82275890198682</v>
          </cell>
          <cell r="U14">
            <v>104.33028502172475</v>
          </cell>
          <cell r="V14">
            <v>102.70318443200972</v>
          </cell>
          <cell r="W14">
            <v>102.40869869330535</v>
          </cell>
          <cell r="X14">
            <v>99.04733110755639</v>
          </cell>
          <cell r="Y14">
            <v>0</v>
          </cell>
          <cell r="Z14" t="e">
            <v>#DIV/0!</v>
          </cell>
        </row>
        <row r="15">
          <cell r="A15" t="str">
            <v>0116</v>
          </cell>
          <cell r="B15" t="str">
            <v>Voće</v>
          </cell>
          <cell r="C15">
            <v>92.6668372940588</v>
          </cell>
          <cell r="D15">
            <v>105.95575054950694</v>
          </cell>
          <cell r="E15">
            <v>105.62751918246835</v>
          </cell>
          <cell r="F15">
            <v>112.64407939079646</v>
          </cell>
          <cell r="G15">
            <v>116.24795887394028</v>
          </cell>
          <cell r="H15">
            <v>132.31356660995607</v>
          </cell>
          <cell r="I15">
            <v>125.29232781350035</v>
          </cell>
          <cell r="J15">
            <v>119.67135058862543</v>
          </cell>
          <cell r="K15">
            <v>122.8670606982845</v>
          </cell>
          <cell r="L15">
            <v>124.0923970360079</v>
          </cell>
          <cell r="M15">
            <v>117.22764929727578</v>
          </cell>
          <cell r="N15">
            <v>115.34213900571831</v>
          </cell>
          <cell r="O15">
            <v>102.89951210072606</v>
          </cell>
          <cell r="P15">
            <v>103.50998062682328</v>
          </cell>
          <cell r="Q15">
            <v>105.58500269586727</v>
          </cell>
          <cell r="R15">
            <v>108.81423046621701</v>
          </cell>
          <cell r="S15">
            <v>118.67115078233414</v>
          </cell>
          <cell r="T15">
            <v>124.3836545174157</v>
          </cell>
          <cell r="U15">
            <v>124.66923271263144</v>
          </cell>
          <cell r="V15">
            <v>118.17181535226986</v>
          </cell>
          <cell r="W15">
            <v>112.91348047842294</v>
          </cell>
          <cell r="X15">
            <v>108.07927447166551</v>
          </cell>
          <cell r="Y15">
            <v>0</v>
          </cell>
          <cell r="Z15" t="e">
            <v>#DIV/0!</v>
          </cell>
        </row>
        <row r="16">
          <cell r="A16" t="str">
            <v>0117</v>
          </cell>
          <cell r="B16" t="str">
            <v>Povrće</v>
          </cell>
          <cell r="C16">
            <v>100.91209942446284</v>
          </cell>
          <cell r="D16">
            <v>103.71344729556971</v>
          </cell>
          <cell r="E16">
            <v>111.9519280976547</v>
          </cell>
          <cell r="F16">
            <v>112.99862042893814</v>
          </cell>
          <cell r="G16">
            <v>116.5908622152735</v>
          </cell>
          <cell r="H16">
            <v>116.58151284609582</v>
          </cell>
          <cell r="I16">
            <v>103.41751509995748</v>
          </cell>
          <cell r="J16">
            <v>101.3332601952259</v>
          </cell>
          <cell r="K16">
            <v>112.20281014266843</v>
          </cell>
          <cell r="L16">
            <v>126.94139684233059</v>
          </cell>
          <cell r="M16">
            <v>125.25208134919279</v>
          </cell>
          <cell r="N16">
            <v>125.87570402096814</v>
          </cell>
          <cell r="O16">
            <v>112.40963694372894</v>
          </cell>
          <cell r="P16">
            <v>119.28690429013868</v>
          </cell>
          <cell r="Q16">
            <v>117.85854067879949</v>
          </cell>
          <cell r="R16">
            <v>133.0064923836133</v>
          </cell>
          <cell r="S16">
            <v>148.3234271627125</v>
          </cell>
          <cell r="T16">
            <v>133.50365272789284</v>
          </cell>
          <cell r="U16">
            <v>129.29639759953173</v>
          </cell>
          <cell r="V16">
            <v>120.540540317344</v>
          </cell>
          <cell r="W16">
            <v>122.95871032182558</v>
          </cell>
          <cell r="X16">
            <v>123.03826141253846</v>
          </cell>
          <cell r="Y16">
            <v>0</v>
          </cell>
          <cell r="Z16" t="e">
            <v>#DIV/0!</v>
          </cell>
        </row>
        <row r="17">
          <cell r="A17" t="str">
            <v>0118</v>
          </cell>
          <cell r="B17" t="str">
            <v>Šećer, džem, med, čokolada i konditorski proizvodi</v>
          </cell>
          <cell r="C17">
            <v>101.57227631581473</v>
          </cell>
          <cell r="D17">
            <v>102.43354940450098</v>
          </cell>
          <cell r="E17">
            <v>103.76247380481072</v>
          </cell>
          <cell r="F17">
            <v>103.2870121205384</v>
          </cell>
          <cell r="G17">
            <v>103.44607811398268</v>
          </cell>
          <cell r="H17">
            <v>100.75933862526946</v>
          </cell>
          <cell r="I17">
            <v>101.62913376905564</v>
          </cell>
          <cell r="J17">
            <v>101.50745096168585</v>
          </cell>
          <cell r="K17">
            <v>100.5806122325335</v>
          </cell>
          <cell r="L17">
            <v>105.95720685700651</v>
          </cell>
          <cell r="M17">
            <v>104.4722119734582</v>
          </cell>
          <cell r="N17">
            <v>103.75655228530229</v>
          </cell>
          <cell r="O17">
            <v>100.30669928824231</v>
          </cell>
          <cell r="P17">
            <v>100.08118498774073</v>
          </cell>
          <cell r="Q17">
            <v>100.59208713549039</v>
          </cell>
          <cell r="R17">
            <v>100.69975668705024</v>
          </cell>
          <cell r="S17">
            <v>100.52426135086266</v>
          </cell>
          <cell r="T17">
            <v>99.99963912439802</v>
          </cell>
          <cell r="U17">
            <v>100.84542694387686</v>
          </cell>
          <cell r="V17">
            <v>100.65721994925154</v>
          </cell>
          <cell r="W17">
            <v>100.75149005133039</v>
          </cell>
          <cell r="X17">
            <v>101.0487121237023</v>
          </cell>
          <cell r="Y17">
            <v>0</v>
          </cell>
          <cell r="Z17" t="e">
            <v>#DIV/0!</v>
          </cell>
        </row>
        <row r="18">
          <cell r="A18" t="str">
            <v>0119</v>
          </cell>
          <cell r="B18" t="str">
            <v>Ostali prehrambeni proizvodi</v>
          </cell>
          <cell r="C18">
            <v>101.41809416375341</v>
          </cell>
          <cell r="D18">
            <v>99.9679782873838</v>
          </cell>
          <cell r="E18">
            <v>102.42315517545275</v>
          </cell>
          <cell r="F18">
            <v>103.64121137316549</v>
          </cell>
          <cell r="G18">
            <v>102.13536840722406</v>
          </cell>
          <cell r="H18">
            <v>103.98613086081068</v>
          </cell>
          <cell r="I18">
            <v>104.4183233648753</v>
          </cell>
          <cell r="J18">
            <v>105.1701694439529</v>
          </cell>
          <cell r="K18">
            <v>103.89653992921517</v>
          </cell>
          <cell r="L18">
            <v>103.74370843203849</v>
          </cell>
          <cell r="M18">
            <v>103.85291233451464</v>
          </cell>
          <cell r="N18">
            <v>103.93956353448989</v>
          </cell>
          <cell r="O18">
            <v>99.51602015006587</v>
          </cell>
          <cell r="P18">
            <v>102.20533306039063</v>
          </cell>
          <cell r="Q18">
            <v>103.47826912671059</v>
          </cell>
          <cell r="R18">
            <v>103.74328168370343</v>
          </cell>
          <cell r="S18">
            <v>103.55641636760167</v>
          </cell>
          <cell r="T18">
            <v>102.87068833592761</v>
          </cell>
          <cell r="U18">
            <v>101.27683252248043</v>
          </cell>
          <cell r="V18">
            <v>100.4814699170058</v>
          </cell>
          <cell r="W18">
            <v>99.76048533291791</v>
          </cell>
          <cell r="X18">
            <v>99.34228669808898</v>
          </cell>
          <cell r="Y18">
            <v>0</v>
          </cell>
          <cell r="Z18" t="e">
            <v>#DIV/0!</v>
          </cell>
        </row>
        <row r="20">
          <cell r="A20" t="str">
            <v>012</v>
          </cell>
          <cell r="B20" t="str">
            <v>Bezalkoholna pića</v>
          </cell>
          <cell r="C20">
            <v>100.41677791543893</v>
          </cell>
          <cell r="D20">
            <v>100.64821413114227</v>
          </cell>
          <cell r="E20">
            <v>101.20150264599452</v>
          </cell>
          <cell r="F20">
            <v>105.65204971556967</v>
          </cell>
          <cell r="G20">
            <v>106.11006399268803</v>
          </cell>
          <cell r="H20">
            <v>107.91604111534363</v>
          </cell>
          <cell r="I20">
            <v>107.82937051532177</v>
          </cell>
          <cell r="J20">
            <v>107.8949457996176</v>
          </cell>
          <cell r="K20">
            <v>108.3068848776233</v>
          </cell>
          <cell r="L20">
            <v>108.09578783673086</v>
          </cell>
          <cell r="M20">
            <v>108.79171321848378</v>
          </cell>
          <cell r="N20">
            <v>109.46245028785913</v>
          </cell>
          <cell r="O20">
            <v>103.48263415472674</v>
          </cell>
          <cell r="P20">
            <v>104.83842475313247</v>
          </cell>
          <cell r="Q20">
            <v>103.9426515395466</v>
          </cell>
          <cell r="R20">
            <v>104.09145993899848</v>
          </cell>
          <cell r="S20">
            <v>102.70211088775957</v>
          </cell>
          <cell r="T20">
            <v>102.64595668073187</v>
          </cell>
          <cell r="U20">
            <v>101.91375584096708</v>
          </cell>
          <cell r="V20">
            <v>101.73026081312786</v>
          </cell>
          <cell r="W20">
            <v>102.17725823060664</v>
          </cell>
          <cell r="X20">
            <v>101.92542338096553</v>
          </cell>
          <cell r="Y20">
            <v>0</v>
          </cell>
          <cell r="Z20" t="e">
            <v>#DIV/0!</v>
          </cell>
        </row>
        <row r="22">
          <cell r="A22" t="str">
            <v>0121</v>
          </cell>
          <cell r="B22" t="str">
            <v>Kafa,čaj i kakao</v>
          </cell>
          <cell r="C22">
            <v>102.5614105688133</v>
          </cell>
          <cell r="D22">
            <v>101.95016730799932</v>
          </cell>
          <cell r="E22">
            <v>102.22355580656296</v>
          </cell>
          <cell r="F22">
            <v>105.89014654678157</v>
          </cell>
          <cell r="G22">
            <v>108.82306302970761</v>
          </cell>
          <cell r="H22">
            <v>113.31582434043983</v>
          </cell>
          <cell r="I22">
            <v>115.27506687202964</v>
          </cell>
          <cell r="J22">
            <v>116.15779575944218</v>
          </cell>
          <cell r="K22">
            <v>115.76668019454384</v>
          </cell>
          <cell r="L22">
            <v>115.97394269160559</v>
          </cell>
          <cell r="M22">
            <v>115.71194616035967</v>
          </cell>
          <cell r="N22">
            <v>115.31797159167428</v>
          </cell>
          <cell r="O22">
            <v>104.03010498120737</v>
          </cell>
          <cell r="P22">
            <v>104.73000565075101</v>
          </cell>
          <cell r="Q22">
            <v>103.91076953747044</v>
          </cell>
          <cell r="R22">
            <v>104.52542717617777</v>
          </cell>
          <cell r="S22">
            <v>102.29002366972402</v>
          </cell>
          <cell r="T22">
            <v>102.62397900119673</v>
          </cell>
          <cell r="U22">
            <v>102.43340052017346</v>
          </cell>
          <cell r="V22">
            <v>101.65017463510233</v>
          </cell>
          <cell r="W22">
            <v>101.37365715826341</v>
          </cell>
          <cell r="X22">
            <v>100.79399165784022</v>
          </cell>
          <cell r="Y22">
            <v>0</v>
          </cell>
          <cell r="Z22" t="e">
            <v>#DIV/0!</v>
          </cell>
        </row>
        <row r="23">
          <cell r="A23" t="str">
            <v>0122</v>
          </cell>
          <cell r="B23" t="str">
            <v>Mineralna voda, bezalkoholna pića, voćni i povrćni sokovi</v>
          </cell>
          <cell r="C23">
            <v>98.99500951065612</v>
          </cell>
          <cell r="D23">
            <v>99.76210745237863</v>
          </cell>
          <cell r="E23">
            <v>100.49555970926794</v>
          </cell>
          <cell r="F23">
            <v>105.45185500343426</v>
          </cell>
          <cell r="G23">
            <v>104.28613377212064</v>
          </cell>
          <cell r="H23">
            <v>104.39413801924276</v>
          </cell>
          <cell r="I23">
            <v>103.06606820072727</v>
          </cell>
          <cell r="J23">
            <v>102.65014048597953</v>
          </cell>
          <cell r="K23">
            <v>103.5279004976275</v>
          </cell>
          <cell r="L23">
            <v>103.07110160098443</v>
          </cell>
          <cell r="M23">
            <v>104.32517934413764</v>
          </cell>
          <cell r="N23">
            <v>105.62605787139088</v>
          </cell>
          <cell r="O23">
            <v>103.05387084488804</v>
          </cell>
          <cell r="P23">
            <v>104.86120487011841</v>
          </cell>
          <cell r="Q23">
            <v>103.91254602057127</v>
          </cell>
          <cell r="R23">
            <v>103.73704293768084</v>
          </cell>
          <cell r="S23">
            <v>102.93283583743661</v>
          </cell>
          <cell r="T23">
            <v>102.6034907785445</v>
          </cell>
          <cell r="U23">
            <v>101.49480804908832</v>
          </cell>
          <cell r="V23">
            <v>101.72501005523422</v>
          </cell>
          <cell r="W23">
            <v>102.67567639709338</v>
          </cell>
          <cell r="X23">
            <v>102.6551100190874</v>
          </cell>
          <cell r="Y23">
            <v>0</v>
          </cell>
          <cell r="Z23" t="e">
            <v>#DIV/0!</v>
          </cell>
        </row>
        <row r="25">
          <cell r="A25" t="str">
            <v>02</v>
          </cell>
          <cell r="B25" t="str">
            <v>ALKOHOLNA PIĆA I DUVAN</v>
          </cell>
          <cell r="C25">
            <v>112.16088395195032</v>
          </cell>
          <cell r="D25">
            <v>115.58649932797923</v>
          </cell>
          <cell r="E25">
            <v>116.3511798086907</v>
          </cell>
          <cell r="F25">
            <v>116.64948023270863</v>
          </cell>
          <cell r="G25">
            <v>116.74655924903212</v>
          </cell>
          <cell r="H25">
            <v>116.79143995805809</v>
          </cell>
          <cell r="I25">
            <v>116.83958838194386</v>
          </cell>
          <cell r="J25">
            <v>116.84765727967638</v>
          </cell>
          <cell r="K25">
            <v>116.40053639664885</v>
          </cell>
          <cell r="L25">
            <v>116.91931411287422</v>
          </cell>
          <cell r="M25">
            <v>117.12637487274435</v>
          </cell>
          <cell r="N25">
            <v>117.12637487274435</v>
          </cell>
          <cell r="O25">
            <v>100.36022757982646</v>
          </cell>
          <cell r="P25">
            <v>100.98432478441548</v>
          </cell>
          <cell r="Q25">
            <v>100.8031979839451</v>
          </cell>
          <cell r="R25">
            <v>100.92043031054516</v>
          </cell>
          <cell r="S25">
            <v>102.91012891244793</v>
          </cell>
          <cell r="T25">
            <v>102.71011919188425</v>
          </cell>
          <cell r="U25">
            <v>107.25013548178362</v>
          </cell>
          <cell r="V25">
            <v>107.97705466687606</v>
          </cell>
          <cell r="W25">
            <v>108.16305145441359</v>
          </cell>
          <cell r="X25">
            <v>108.24258302450272</v>
          </cell>
          <cell r="Y25">
            <v>0</v>
          </cell>
          <cell r="Z25" t="e">
            <v>#DIV/0!</v>
          </cell>
        </row>
        <row r="27">
          <cell r="A27" t="str">
            <v>021</v>
          </cell>
          <cell r="B27" t="str">
            <v>Alkoholna pića</v>
          </cell>
          <cell r="C27">
            <v>102.71467077342913</v>
          </cell>
          <cell r="D27">
            <v>103.96290602575857</v>
          </cell>
          <cell r="E27">
            <v>103.65512670510306</v>
          </cell>
          <cell r="F27">
            <v>104.2970691399477</v>
          </cell>
          <cell r="G27">
            <v>104.50673942353126</v>
          </cell>
          <cell r="H27">
            <v>104.60378642842025</v>
          </cell>
          <cell r="I27">
            <v>104.70795595409079</v>
          </cell>
          <cell r="J27">
            <v>104.72542326672809</v>
          </cell>
          <cell r="K27">
            <v>103.75741450516757</v>
          </cell>
          <cell r="L27">
            <v>104.87445184703267</v>
          </cell>
          <cell r="M27">
            <v>105.32309750338977</v>
          </cell>
          <cell r="N27">
            <v>105.32309750338977</v>
          </cell>
          <cell r="O27">
            <v>101.1956593763085</v>
          </cell>
          <cell r="P27">
            <v>103.07362644951563</v>
          </cell>
          <cell r="Q27">
            <v>102.52191525676318</v>
          </cell>
          <cell r="R27">
            <v>102.57020378844597</v>
          </cell>
          <cell r="S27">
            <v>103.1468886322536</v>
          </cell>
          <cell r="T27">
            <v>102.54863602206056</v>
          </cell>
          <cell r="U27">
            <v>104.64140884373265</v>
          </cell>
          <cell r="V27">
            <v>105.20190682508479</v>
          </cell>
          <cell r="W27">
            <v>104.04688919182978</v>
          </cell>
          <cell r="X27">
            <v>104.27519933926028</v>
          </cell>
          <cell r="Y27">
            <v>0</v>
          </cell>
          <cell r="Z27" t="e">
            <v>#DIV/0!</v>
          </cell>
        </row>
        <row r="29">
          <cell r="A29" t="str">
            <v>0211</v>
          </cell>
          <cell r="B29" t="str">
            <v>Žestoka alkoholna pića</v>
          </cell>
          <cell r="C29">
            <v>104.33247357254496</v>
          </cell>
          <cell r="D29">
            <v>105.65928077099747</v>
          </cell>
          <cell r="E29">
            <v>105.21727156109068</v>
          </cell>
          <cell r="F29">
            <v>105.89671454835067</v>
          </cell>
          <cell r="G29">
            <v>106.19800696322903</v>
          </cell>
          <cell r="H29">
            <v>106.19800696322903</v>
          </cell>
          <cell r="I29">
            <v>106.19800696322903</v>
          </cell>
          <cell r="J29">
            <v>106.19800696322903</v>
          </cell>
          <cell r="K29">
            <v>106.21842153338304</v>
          </cell>
          <cell r="L29">
            <v>107.95749685382445</v>
          </cell>
          <cell r="M29">
            <v>108.63874257610249</v>
          </cell>
          <cell r="N29">
            <v>108.63874257610246</v>
          </cell>
          <cell r="O29">
            <v>101.8668762020093</v>
          </cell>
          <cell r="P29">
            <v>102.2882651358585</v>
          </cell>
          <cell r="Q29">
            <v>102.75640671442525</v>
          </cell>
          <cell r="R29">
            <v>102.28650018363734</v>
          </cell>
          <cell r="S29">
            <v>103.83788266071305</v>
          </cell>
          <cell r="T29">
            <v>102.99671752336512</v>
          </cell>
          <cell r="U29">
            <v>104.97543591881046</v>
          </cell>
          <cell r="V29">
            <v>104.92197854224636</v>
          </cell>
          <cell r="W29">
            <v>103.16055861988507</v>
          </cell>
          <cell r="X29">
            <v>103.1808640235549</v>
          </cell>
          <cell r="Y29">
            <v>0</v>
          </cell>
          <cell r="Z29" t="e">
            <v>#DIV/0!</v>
          </cell>
        </row>
        <row r="30">
          <cell r="A30" t="str">
            <v>0212</v>
          </cell>
          <cell r="B30" t="str">
            <v>Vino</v>
          </cell>
          <cell r="C30">
            <v>100.17594777631574</v>
          </cell>
          <cell r="D30">
            <v>100.49524266203534</v>
          </cell>
          <cell r="E30">
            <v>101.02319634663624</v>
          </cell>
          <cell r="F30">
            <v>101.02319634663624</v>
          </cell>
          <cell r="G30">
            <v>100.5312931368052</v>
          </cell>
          <cell r="H30">
            <v>101.44072089749689</v>
          </cell>
          <cell r="I30">
            <v>101.82150655553338</v>
          </cell>
          <cell r="J30">
            <v>101.59703339960696</v>
          </cell>
          <cell r="K30">
            <v>92.58128583595058</v>
          </cell>
          <cell r="L30">
            <v>92.17905421366864</v>
          </cell>
          <cell r="M30">
            <v>92.3378281904372</v>
          </cell>
          <cell r="N30">
            <v>92.33782819043721</v>
          </cell>
          <cell r="O30">
            <v>94.64717303370901</v>
          </cell>
          <cell r="P30">
            <v>100.15080386398405</v>
          </cell>
          <cell r="Q30">
            <v>94.93389025098641</v>
          </cell>
          <cell r="R30">
            <v>94.30703888606796</v>
          </cell>
          <cell r="S30">
            <v>92.70490570102415</v>
          </cell>
          <cell r="T30">
            <v>92.06727638078212</v>
          </cell>
          <cell r="U30">
            <v>95.18207760771203</v>
          </cell>
          <cell r="V30">
            <v>96.72487861964437</v>
          </cell>
          <cell r="W30">
            <v>98.05979274375952</v>
          </cell>
          <cell r="X30">
            <v>97.96263691005448</v>
          </cell>
          <cell r="Y30">
            <v>0</v>
          </cell>
          <cell r="Z30" t="e">
            <v>#DIV/0!</v>
          </cell>
        </row>
        <row r="31">
          <cell r="A31" t="str">
            <v>0213</v>
          </cell>
          <cell r="B31" t="str">
            <v>Pivo</v>
          </cell>
          <cell r="C31">
            <v>100.47444697741952</v>
          </cell>
          <cell r="D31">
            <v>102.08432964739858</v>
          </cell>
          <cell r="E31">
            <v>101.58396504682568</v>
          </cell>
          <cell r="F31">
            <v>102.51370375203616</v>
          </cell>
          <cell r="G31">
            <v>102.93060610180218</v>
          </cell>
          <cell r="H31">
            <v>102.76320093540888</v>
          </cell>
          <cell r="I31">
            <v>102.93539055186982</v>
          </cell>
          <cell r="J31">
            <v>103.13198532563051</v>
          </cell>
          <cell r="K31">
            <v>104.67913129000401</v>
          </cell>
          <cell r="L31">
            <v>105.38037318462929</v>
          </cell>
          <cell r="M31">
            <v>105.49878482948924</v>
          </cell>
          <cell r="N31">
            <v>105.49878482948927</v>
          </cell>
          <cell r="O31">
            <v>103.0289587375944</v>
          </cell>
          <cell r="P31">
            <v>105.2072121228334</v>
          </cell>
          <cell r="Q31">
            <v>105.50650890800723</v>
          </cell>
          <cell r="R31">
            <v>106.78217898679969</v>
          </cell>
          <cell r="S31">
            <v>107.00339678963175</v>
          </cell>
          <cell r="T31">
            <v>106.83215827828978</v>
          </cell>
          <cell r="U31">
            <v>108.48037916262739</v>
          </cell>
          <cell r="V31">
            <v>109.46721039042411</v>
          </cell>
          <cell r="W31">
            <v>107.88407282433215</v>
          </cell>
          <cell r="X31">
            <v>108.63844151534462</v>
          </cell>
          <cell r="Y31">
            <v>0</v>
          </cell>
          <cell r="Z31" t="e">
            <v>#DIV/0!</v>
          </cell>
        </row>
        <row r="33">
          <cell r="A33" t="str">
            <v>022</v>
          </cell>
          <cell r="B33" t="str">
            <v>Duvan</v>
          </cell>
          <cell r="C33">
            <v>118.6267211116413</v>
          </cell>
          <cell r="D33">
            <v>123.79086791013434</v>
          </cell>
          <cell r="E33">
            <v>125.44724461790562</v>
          </cell>
          <cell r="F33">
            <v>125.44724461790562</v>
          </cell>
          <cell r="G33">
            <v>125.44724461790562</v>
          </cell>
          <cell r="H33">
            <v>125.44724461790562</v>
          </cell>
          <cell r="I33">
            <v>125.44724461790562</v>
          </cell>
          <cell r="J33">
            <v>125.44724461790562</v>
          </cell>
          <cell r="K33">
            <v>125.44724461790562</v>
          </cell>
          <cell r="L33">
            <v>125.44724461790562</v>
          </cell>
          <cell r="M33">
            <v>125.44724461790562</v>
          </cell>
          <cell r="N33">
            <v>125.44724461790562</v>
          </cell>
          <cell r="O33">
            <v>99.89198888060375</v>
          </cell>
          <cell r="P33">
            <v>99.89198888060375</v>
          </cell>
          <cell r="Q33">
            <v>99.89198888060375</v>
          </cell>
          <cell r="R33">
            <v>100.04299717823126</v>
          </cell>
          <cell r="S33">
            <v>102.72595343112316</v>
          </cell>
          <cell r="T33">
            <v>102.72595343112316</v>
          </cell>
          <cell r="U33">
            <v>108.498531707072</v>
          </cell>
          <cell r="V33">
            <v>109.31163545756995</v>
          </cell>
          <cell r="W33">
            <v>110.19965792590266</v>
          </cell>
          <cell r="X33">
            <v>110.19965792590266</v>
          </cell>
          <cell r="Y33">
            <v>0</v>
          </cell>
          <cell r="Z33" t="e">
            <v>#DIV/0!</v>
          </cell>
        </row>
        <row r="35">
          <cell r="A35" t="str">
            <v>0220</v>
          </cell>
          <cell r="B35" t="str">
            <v>Duvan</v>
          </cell>
          <cell r="C35">
            <v>118.6267211116413</v>
          </cell>
          <cell r="D35">
            <v>123.79086791013434</v>
          </cell>
          <cell r="E35">
            <v>125.44724461790562</v>
          </cell>
          <cell r="F35">
            <v>125.44724461790562</v>
          </cell>
          <cell r="G35">
            <v>125.44724461790562</v>
          </cell>
          <cell r="H35">
            <v>125.44724461790562</v>
          </cell>
          <cell r="I35">
            <v>125.44724461790562</v>
          </cell>
          <cell r="J35">
            <v>125.44724461790562</v>
          </cell>
          <cell r="K35">
            <v>125.44724461790562</v>
          </cell>
          <cell r="L35">
            <v>125.44724461790562</v>
          </cell>
          <cell r="M35">
            <v>125.44724461790562</v>
          </cell>
          <cell r="N35">
            <v>125.44724461790562</v>
          </cell>
          <cell r="O35">
            <v>99.89198888060375</v>
          </cell>
          <cell r="P35">
            <v>99.89198888060375</v>
          </cell>
          <cell r="Q35">
            <v>99.89198888060375</v>
          </cell>
          <cell r="R35">
            <v>100.04299717823126</v>
          </cell>
          <cell r="S35">
            <v>102.72595343112316</v>
          </cell>
          <cell r="T35">
            <v>102.72595343112316</v>
          </cell>
          <cell r="U35">
            <v>108.498531707072</v>
          </cell>
          <cell r="V35">
            <v>109.31163545756995</v>
          </cell>
          <cell r="W35">
            <v>110.19965792590266</v>
          </cell>
          <cell r="X35">
            <v>110.19965792590266</v>
          </cell>
          <cell r="Y35">
            <v>0</v>
          </cell>
          <cell r="Z35" t="e">
            <v>#DIV/0!</v>
          </cell>
        </row>
        <row r="37">
          <cell r="A37" t="str">
            <v>03</v>
          </cell>
          <cell r="B37" t="str">
            <v>ODJEĆA I OBUĆA</v>
          </cell>
          <cell r="C37">
            <v>100.26840292469146</v>
          </cell>
          <cell r="D37">
            <v>97.18832213872489</v>
          </cell>
          <cell r="E37">
            <v>96.44574370861919</v>
          </cell>
          <cell r="F37">
            <v>96.21117320051745</v>
          </cell>
          <cell r="G37">
            <v>98.55086556686847</v>
          </cell>
          <cell r="H37">
            <v>99.77579781518222</v>
          </cell>
          <cell r="I37">
            <v>99.89944764070057</v>
          </cell>
          <cell r="J37">
            <v>98.94893983656293</v>
          </cell>
          <cell r="K37">
            <v>99.65638415402658</v>
          </cell>
          <cell r="L37">
            <v>103.58680454915871</v>
          </cell>
          <cell r="M37">
            <v>105.93284339626894</v>
          </cell>
          <cell r="N37">
            <v>104.18334487353644</v>
          </cell>
          <cell r="O37">
            <v>101.64763539471085</v>
          </cell>
          <cell r="P37">
            <v>100.44362176209482</v>
          </cell>
          <cell r="Q37">
            <v>104.50973496971991</v>
          </cell>
          <cell r="R37">
            <v>105.17395779512191</v>
          </cell>
          <cell r="S37">
            <v>100.78886183276072</v>
          </cell>
          <cell r="T37">
            <v>98.98861962772929</v>
          </cell>
          <cell r="U37">
            <v>97.1927211927874</v>
          </cell>
          <cell r="V37">
            <v>99.39104709702113</v>
          </cell>
          <cell r="W37">
            <v>100.11695766416962</v>
          </cell>
          <cell r="X37">
            <v>104.89861565336258</v>
          </cell>
          <cell r="Y37">
            <v>0</v>
          </cell>
          <cell r="Z37" t="e">
            <v>#DIV/0!</v>
          </cell>
        </row>
        <row r="39">
          <cell r="A39" t="str">
            <v>031</v>
          </cell>
          <cell r="B39" t="str">
            <v>Odjeća</v>
          </cell>
          <cell r="C39">
            <v>101.1555720601911</v>
          </cell>
          <cell r="D39">
            <v>95.79458030858814</v>
          </cell>
          <cell r="E39">
            <v>94.95087180498284</v>
          </cell>
          <cell r="F39">
            <v>95.28589364850959</v>
          </cell>
          <cell r="G39">
            <v>99.18834911117426</v>
          </cell>
          <cell r="H39">
            <v>101.09537753198464</v>
          </cell>
          <cell r="I39">
            <v>101.03244181847958</v>
          </cell>
          <cell r="J39">
            <v>99.4426853937654</v>
          </cell>
          <cell r="K39">
            <v>102.50008234959233</v>
          </cell>
          <cell r="L39">
            <v>108.10418280418939</v>
          </cell>
          <cell r="M39">
            <v>111.02323219176648</v>
          </cell>
          <cell r="N39">
            <v>109.90076372560868</v>
          </cell>
          <cell r="O39">
            <v>106.02502671396321</v>
          </cell>
          <cell r="P39">
            <v>105.09371719508131</v>
          </cell>
          <cell r="Q39">
            <v>108.08552123334974</v>
          </cell>
          <cell r="R39">
            <v>108.48744562862616</v>
          </cell>
          <cell r="S39">
            <v>102.68704403747905</v>
          </cell>
          <cell r="T39">
            <v>99.5970449159035</v>
          </cell>
          <cell r="U39">
            <v>98.94759655871393</v>
          </cell>
          <cell r="V39">
            <v>100.88923311343618</v>
          </cell>
          <cell r="W39">
            <v>101.39441704454524</v>
          </cell>
          <cell r="X39">
            <v>104.61460475432649</v>
          </cell>
          <cell r="Y39">
            <v>0</v>
          </cell>
          <cell r="Z39" t="e">
            <v>#DIV/0!</v>
          </cell>
        </row>
        <row r="41">
          <cell r="A41" t="str">
            <v>0311</v>
          </cell>
          <cell r="B41" t="str">
            <v>Materijal za odjeću</v>
          </cell>
          <cell r="C41">
            <v>99.98731845491844</v>
          </cell>
          <cell r="D41">
            <v>99.98731845491844</v>
          </cell>
          <cell r="E41">
            <v>104.96594012072352</v>
          </cell>
          <cell r="F41">
            <v>104.96594012072352</v>
          </cell>
          <cell r="G41">
            <v>104.96594012072353</v>
          </cell>
          <cell r="H41">
            <v>99.98731845491847</v>
          </cell>
          <cell r="I41">
            <v>99.98731845491847</v>
          </cell>
          <cell r="J41">
            <v>99.98731845491845</v>
          </cell>
          <cell r="K41">
            <v>99.98731845491847</v>
          </cell>
          <cell r="L41">
            <v>99.98731845491847</v>
          </cell>
          <cell r="M41">
            <v>100.40220359373558</v>
          </cell>
          <cell r="N41">
            <v>99.98731845491847</v>
          </cell>
          <cell r="O41">
            <v>95.45920109252306</v>
          </cell>
          <cell r="P41">
            <v>95.45920109252306</v>
          </cell>
          <cell r="Q41">
            <v>95.45920109252306</v>
          </cell>
          <cell r="R41">
            <v>95.86889723455107</v>
          </cell>
          <cell r="S41">
            <v>95.45920109252306</v>
          </cell>
          <cell r="T41">
            <v>95.45920109252306</v>
          </cell>
          <cell r="U41">
            <v>95.45920109252306</v>
          </cell>
          <cell r="V41">
            <v>95.45920109252306</v>
          </cell>
          <cell r="W41">
            <v>95.45920109252306</v>
          </cell>
          <cell r="X41">
            <v>95.45920109252306</v>
          </cell>
          <cell r="Y41">
            <v>0</v>
          </cell>
          <cell r="Z41" t="e">
            <v>#DIV/0!</v>
          </cell>
        </row>
        <row r="42">
          <cell r="A42" t="str">
            <v>0312</v>
          </cell>
          <cell r="B42" t="str">
            <v>Odjeća</v>
          </cell>
          <cell r="C42">
            <v>101.17832122614901</v>
          </cell>
          <cell r="D42">
            <v>95.52387136082658</v>
          </cell>
          <cell r="E42">
            <v>94.55779573385684</v>
          </cell>
          <cell r="F42">
            <v>94.90961455346473</v>
          </cell>
          <cell r="G42">
            <v>99.0085125763868</v>
          </cell>
          <cell r="H42">
            <v>101.0937291828389</v>
          </cell>
          <cell r="I42">
            <v>101.08045735961193</v>
          </cell>
          <cell r="J42">
            <v>99.40325873464909</v>
          </cell>
          <cell r="K42">
            <v>102.62601281746082</v>
          </cell>
          <cell r="L42">
            <v>108.54281041876798</v>
          </cell>
          <cell r="M42">
            <v>111.62597349803869</v>
          </cell>
          <cell r="N42">
            <v>110.44355317350151</v>
          </cell>
          <cell r="O42">
            <v>106.4799230422806</v>
          </cell>
          <cell r="P42">
            <v>105.56497796137417</v>
          </cell>
          <cell r="Q42">
            <v>108.61607905306016</v>
          </cell>
          <cell r="R42">
            <v>109.02495657349117</v>
          </cell>
          <cell r="S42">
            <v>103.17833696032356</v>
          </cell>
          <cell r="T42">
            <v>100.02615287185353</v>
          </cell>
          <cell r="U42">
            <v>99.36394844364168</v>
          </cell>
          <cell r="V42">
            <v>101.2242359944715</v>
          </cell>
          <cell r="W42">
            <v>101.73883573164998</v>
          </cell>
          <cell r="X42">
            <v>105.01929201236631</v>
          </cell>
          <cell r="Y42">
            <v>0</v>
          </cell>
          <cell r="Z42" t="e">
            <v>#DIV/0!</v>
          </cell>
        </row>
        <row r="43">
          <cell r="A43" t="str">
            <v>0313</v>
          </cell>
          <cell r="B43" t="str">
            <v>Ostali odjevi artikli i dodaci odjeći</v>
          </cell>
          <cell r="C43">
            <v>101.67902754948268</v>
          </cell>
          <cell r="D43">
            <v>101.67902754948268</v>
          </cell>
          <cell r="E43">
            <v>101.67902754948268</v>
          </cell>
          <cell r="F43">
            <v>101.67902754948268</v>
          </cell>
          <cell r="G43">
            <v>101.67902754948268</v>
          </cell>
          <cell r="H43">
            <v>101.67902754948268</v>
          </cell>
          <cell r="I43">
            <v>99.4255330374273</v>
          </cell>
          <cell r="J43">
            <v>99.4255330374273</v>
          </cell>
          <cell r="K43">
            <v>99.4255330374273</v>
          </cell>
          <cell r="L43">
            <v>99.4255330374273</v>
          </cell>
          <cell r="M43">
            <v>99.42553303742731</v>
          </cell>
          <cell r="N43">
            <v>99.42553303742731</v>
          </cell>
          <cell r="O43">
            <v>98.87944136847088</v>
          </cell>
          <cell r="P43">
            <v>94.66555192686103</v>
          </cell>
          <cell r="Q43">
            <v>94.665551926861</v>
          </cell>
          <cell r="R43">
            <v>94.66555192686099</v>
          </cell>
          <cell r="S43">
            <v>86.66582345768035</v>
          </cell>
          <cell r="T43">
            <v>86.66582345768032</v>
          </cell>
          <cell r="U43">
            <v>86.66582345768032</v>
          </cell>
          <cell r="V43">
            <v>100.29544122644016</v>
          </cell>
          <cell r="W43">
            <v>100.29544122644016</v>
          </cell>
          <cell r="X43">
            <v>100.29544122644015</v>
          </cell>
          <cell r="Y43">
            <v>0</v>
          </cell>
          <cell r="Z43" t="e">
            <v>#DIV/0!</v>
          </cell>
        </row>
        <row r="44">
          <cell r="A44" t="str">
            <v>0314</v>
          </cell>
          <cell r="B44" t="str">
            <v>Šivenje, popravka i iznajmljivanje odjece</v>
          </cell>
          <cell r="C44">
            <v>100.37635907744978</v>
          </cell>
          <cell r="D44">
            <v>100.37635907744978</v>
          </cell>
          <cell r="E44">
            <v>100.37635907744978</v>
          </cell>
          <cell r="F44">
            <v>100.37635907744978</v>
          </cell>
          <cell r="G44">
            <v>100.37635907744978</v>
          </cell>
          <cell r="H44">
            <v>100.37635907744978</v>
          </cell>
          <cell r="I44">
            <v>100.37635907744978</v>
          </cell>
          <cell r="J44">
            <v>100.37635907744978</v>
          </cell>
          <cell r="K44">
            <v>100.37635907744978</v>
          </cell>
          <cell r="L44">
            <v>100.37635907744979</v>
          </cell>
          <cell r="M44">
            <v>100.37635907744979</v>
          </cell>
          <cell r="N44">
            <v>100.37635907744979</v>
          </cell>
          <cell r="O44">
            <v>100.00000000000004</v>
          </cell>
          <cell r="P44">
            <v>100.00000000000004</v>
          </cell>
          <cell r="Q44">
            <v>100.00000000000004</v>
          </cell>
          <cell r="R44">
            <v>100.00000000000004</v>
          </cell>
          <cell r="S44">
            <v>100.00000000000007</v>
          </cell>
          <cell r="T44">
            <v>100.00000000000007</v>
          </cell>
          <cell r="U44">
            <v>100.00000000000009</v>
          </cell>
          <cell r="V44">
            <v>100.00000000000009</v>
          </cell>
          <cell r="W44">
            <v>100.00000000000009</v>
          </cell>
          <cell r="X44">
            <v>100.00000000000013</v>
          </cell>
          <cell r="Y44">
            <v>0</v>
          </cell>
          <cell r="Z44" t="e">
            <v>#DIV/0!</v>
          </cell>
        </row>
        <row r="46">
          <cell r="A46" t="str">
            <v>032</v>
          </cell>
          <cell r="B46" t="str">
            <v>Obuća</v>
          </cell>
          <cell r="C46">
            <v>99.00909587369033</v>
          </cell>
          <cell r="D46">
            <v>99.07401996105688</v>
          </cell>
          <cell r="E46">
            <v>98.47983290989698</v>
          </cell>
          <cell r="F46">
            <v>97.41369805806607</v>
          </cell>
          <cell r="G46">
            <v>97.50036897958455</v>
          </cell>
          <cell r="H46">
            <v>97.77901212789133</v>
          </cell>
          <cell r="I46">
            <v>98.15655020122274</v>
          </cell>
          <cell r="J46">
            <v>98.08246008792217</v>
          </cell>
          <cell r="K46">
            <v>95.52460962390002</v>
          </cell>
          <cell r="L46">
            <v>97.2427386046522</v>
          </cell>
          <cell r="M46">
            <v>98.84884111145918</v>
          </cell>
          <cell r="N46">
            <v>96.32475566457968</v>
          </cell>
          <cell r="O46">
            <v>95.62347983234156</v>
          </cell>
          <cell r="P46">
            <v>94.11162457783814</v>
          </cell>
          <cell r="Q46">
            <v>99.3860728819126</v>
          </cell>
          <cell r="R46">
            <v>100.35724965852064</v>
          </cell>
          <cell r="S46">
            <v>97.7034850537075</v>
          </cell>
          <cell r="T46">
            <v>97.50629626129007</v>
          </cell>
          <cell r="U46">
            <v>94.26929427048208</v>
          </cell>
          <cell r="V46">
            <v>96.76729290447493</v>
          </cell>
          <cell r="W46">
            <v>97.76189543483855</v>
          </cell>
          <cell r="X46">
            <v>104.45762624395678</v>
          </cell>
          <cell r="Y46">
            <v>0</v>
          </cell>
          <cell r="Z46" t="e">
            <v>#DIV/0!</v>
          </cell>
        </row>
        <row r="48">
          <cell r="A48" t="str">
            <v>0321/2</v>
          </cell>
          <cell r="B48" t="str">
            <v>Obuća, uključujući popravku i iznajmljivanje obuće</v>
          </cell>
          <cell r="C48">
            <v>99.00909587369033</v>
          </cell>
          <cell r="D48">
            <v>99.07401996105688</v>
          </cell>
          <cell r="E48">
            <v>98.47983290989698</v>
          </cell>
          <cell r="F48">
            <v>97.41369805806607</v>
          </cell>
          <cell r="G48">
            <v>97.50036897958455</v>
          </cell>
          <cell r="H48">
            <v>97.77901212789133</v>
          </cell>
          <cell r="I48">
            <v>98.15655020122274</v>
          </cell>
          <cell r="J48">
            <v>98.08246008792217</v>
          </cell>
          <cell r="K48">
            <v>95.52460962390002</v>
          </cell>
          <cell r="L48">
            <v>97.2427386046522</v>
          </cell>
          <cell r="M48">
            <v>98.84884111145918</v>
          </cell>
          <cell r="N48">
            <v>96.32475566457968</v>
          </cell>
          <cell r="O48">
            <v>95.62347983234156</v>
          </cell>
          <cell r="P48">
            <v>94.11162457783814</v>
          </cell>
          <cell r="Q48">
            <v>99.3860728819126</v>
          </cell>
          <cell r="R48">
            <v>100.35724965852064</v>
          </cell>
          <cell r="S48">
            <v>97.7034850537075</v>
          </cell>
          <cell r="T48">
            <v>97.50629626129007</v>
          </cell>
          <cell r="U48">
            <v>94.26929427048208</v>
          </cell>
          <cell r="V48">
            <v>96.76729290447493</v>
          </cell>
          <cell r="W48">
            <v>97.76189543483855</v>
          </cell>
          <cell r="X48">
            <v>104.45762624395678</v>
          </cell>
          <cell r="Y48">
            <v>0</v>
          </cell>
          <cell r="Z48" t="e">
            <v>#DIV/0!</v>
          </cell>
        </row>
        <row r="50">
          <cell r="A50" t="str">
            <v>04</v>
          </cell>
          <cell r="B50" t="str">
            <v>STANOVANjE, VODA, STRUJA, GAS I DRUGA GORIVA</v>
          </cell>
          <cell r="C50">
            <v>105.1917318752682</v>
          </cell>
          <cell r="D50">
            <v>108.55700388649849</v>
          </cell>
          <cell r="E50">
            <v>107.83275421542977</v>
          </cell>
          <cell r="F50">
            <v>108.05014526531916</v>
          </cell>
          <cell r="G50">
            <v>107.98386946701332</v>
          </cell>
          <cell r="H50">
            <v>107.59081889541422</v>
          </cell>
          <cell r="I50">
            <v>108.94775062244067</v>
          </cell>
          <cell r="J50">
            <v>112.48683733760132</v>
          </cell>
          <cell r="K50">
            <v>111.83561505948181</v>
          </cell>
          <cell r="L50">
            <v>112.72858246579547</v>
          </cell>
          <cell r="M50">
            <v>112.69531062862106</v>
          </cell>
          <cell r="N50">
            <v>113.33745115686867</v>
          </cell>
          <cell r="O50">
            <v>103.57015558041492</v>
          </cell>
          <cell r="P50">
            <v>103.13547685386774</v>
          </cell>
          <cell r="Q50">
            <v>103.13547685386774</v>
          </cell>
          <cell r="R50">
            <v>102.76652567957672</v>
          </cell>
          <cell r="S50">
            <v>102.65251840903122</v>
          </cell>
          <cell r="T50">
            <v>101.32775893035533</v>
          </cell>
          <cell r="U50">
            <v>101.98210591854271</v>
          </cell>
          <cell r="V50">
            <v>103.23345080026431</v>
          </cell>
          <cell r="W50">
            <v>104.47155945498746</v>
          </cell>
          <cell r="X50">
            <v>104.67564260534562</v>
          </cell>
          <cell r="Y50">
            <v>0</v>
          </cell>
          <cell r="Z50" t="e">
            <v>#DIV/0!</v>
          </cell>
        </row>
        <row r="52">
          <cell r="A52" t="str">
            <v>041</v>
          </cell>
          <cell r="B52" t="str">
            <v>Stvarne rente</v>
          </cell>
          <cell r="C52">
            <v>99.99999999999999</v>
          </cell>
          <cell r="D52">
            <v>100.85532622387541</v>
          </cell>
          <cell r="E52">
            <v>100.85532622387541</v>
          </cell>
          <cell r="F52">
            <v>100.85532622387541</v>
          </cell>
          <cell r="G52">
            <v>100.3468901785053</v>
          </cell>
          <cell r="H52">
            <v>100.42775928555801</v>
          </cell>
          <cell r="I52">
            <v>100.42775928555801</v>
          </cell>
          <cell r="J52">
            <v>100.42775928555801</v>
          </cell>
          <cell r="K52">
            <v>96.99929218301938</v>
          </cell>
          <cell r="L52">
            <v>96.99929218301942</v>
          </cell>
          <cell r="M52">
            <v>96.9992921830194</v>
          </cell>
          <cell r="N52">
            <v>98.13325130919928</v>
          </cell>
          <cell r="O52">
            <v>102.20883850647107</v>
          </cell>
          <cell r="P52">
            <v>102.20883850647111</v>
          </cell>
          <cell r="Q52">
            <v>102.20883850647111</v>
          </cell>
          <cell r="R52">
            <v>100.30640020575021</v>
          </cell>
          <cell r="S52">
            <v>99.51824166591197</v>
          </cell>
          <cell r="T52">
            <v>99.08245090459367</v>
          </cell>
          <cell r="U52">
            <v>99.49643753362022</v>
          </cell>
          <cell r="V52">
            <v>99.49643753362022</v>
          </cell>
          <cell r="W52">
            <v>100.21356285238447</v>
          </cell>
          <cell r="X52">
            <v>100.29348528109749</v>
          </cell>
          <cell r="Y52">
            <v>0</v>
          </cell>
          <cell r="Z52" t="e">
            <v>#DIV/0!</v>
          </cell>
        </row>
        <row r="54">
          <cell r="A54" t="str">
            <v>0411/2</v>
          </cell>
          <cell r="B54" t="str">
            <v>Stvarne rente</v>
          </cell>
          <cell r="C54">
            <v>99.99999999999999</v>
          </cell>
          <cell r="D54">
            <v>100.85532622387541</v>
          </cell>
          <cell r="E54">
            <v>100.85532622387541</v>
          </cell>
          <cell r="F54">
            <v>100.85532622387541</v>
          </cell>
          <cell r="G54">
            <v>100.3468901785053</v>
          </cell>
          <cell r="H54">
            <v>100.42775928555801</v>
          </cell>
          <cell r="I54">
            <v>100.42775928555801</v>
          </cell>
          <cell r="J54">
            <v>100.42775928555801</v>
          </cell>
          <cell r="K54">
            <v>96.99929218301938</v>
          </cell>
          <cell r="L54">
            <v>96.99929218301942</v>
          </cell>
          <cell r="M54">
            <v>96.9992921830194</v>
          </cell>
          <cell r="N54">
            <v>98.13325130919928</v>
          </cell>
          <cell r="O54">
            <v>102.20883850647107</v>
          </cell>
          <cell r="P54">
            <v>102.20883850647111</v>
          </cell>
          <cell r="Q54">
            <v>102.20883850647111</v>
          </cell>
          <cell r="R54">
            <v>100.30640020575021</v>
          </cell>
          <cell r="S54">
            <v>99.51824166591197</v>
          </cell>
          <cell r="T54">
            <v>99.08245090459367</v>
          </cell>
          <cell r="U54">
            <v>99.49643753362022</v>
          </cell>
          <cell r="V54">
            <v>99.49643753362022</v>
          </cell>
          <cell r="W54">
            <v>100.21356285238447</v>
          </cell>
          <cell r="X54">
            <v>100.29348528109749</v>
          </cell>
          <cell r="Y54">
            <v>0</v>
          </cell>
          <cell r="Z54" t="e">
            <v>#DIV/0!</v>
          </cell>
        </row>
        <row r="56">
          <cell r="A56" t="str">
            <v>043</v>
          </cell>
          <cell r="B56" t="str">
            <v>Održavanje i popravka stanova</v>
          </cell>
          <cell r="C56">
            <v>97.74603502016421</v>
          </cell>
          <cell r="D56">
            <v>97.85885844334622</v>
          </cell>
          <cell r="E56">
            <v>97.85885844334624</v>
          </cell>
          <cell r="F56">
            <v>97.85885844334624</v>
          </cell>
          <cell r="G56">
            <v>97.60326637587997</v>
          </cell>
          <cell r="H56">
            <v>97.60326637587998</v>
          </cell>
          <cell r="I56">
            <v>97.64875180881326</v>
          </cell>
          <cell r="J56">
            <v>97.64875180881327</v>
          </cell>
          <cell r="K56">
            <v>97.47108162708031</v>
          </cell>
          <cell r="L56">
            <v>97.47108162708032</v>
          </cell>
          <cell r="M56">
            <v>97.47108162708032</v>
          </cell>
          <cell r="N56">
            <v>98.4129695078955</v>
          </cell>
          <cell r="O56">
            <v>100.73360447689757</v>
          </cell>
          <cell r="P56">
            <v>100.67936762978731</v>
          </cell>
          <cell r="Q56">
            <v>100.67936762978731</v>
          </cell>
          <cell r="R56">
            <v>100.00527253713307</v>
          </cell>
          <cell r="S56">
            <v>99.46489524145498</v>
          </cell>
          <cell r="T56">
            <v>99.46489524145498</v>
          </cell>
          <cell r="U56">
            <v>99.41074477334404</v>
          </cell>
          <cell r="V56">
            <v>100.71724131250231</v>
          </cell>
          <cell r="W56">
            <v>101.57152502047437</v>
          </cell>
          <cell r="X56">
            <v>101.57152502047437</v>
          </cell>
          <cell r="Y56">
            <v>0</v>
          </cell>
          <cell r="Z56" t="e">
            <v>#DIV/0!</v>
          </cell>
        </row>
        <row r="58">
          <cell r="A58" t="str">
            <v>0431</v>
          </cell>
          <cell r="B58" t="str">
            <v>Materijal za održavanje i popravku stanova</v>
          </cell>
          <cell r="C58">
            <v>100.41734263000286</v>
          </cell>
          <cell r="D58">
            <v>100.69301281348693</v>
          </cell>
          <cell r="E58">
            <v>100.69301281348694</v>
          </cell>
          <cell r="F58">
            <v>100.69301281348694</v>
          </cell>
          <cell r="G58">
            <v>100.06751253228651</v>
          </cell>
          <cell r="H58">
            <v>100.06751253228654</v>
          </cell>
          <cell r="I58">
            <v>100.17842542522224</v>
          </cell>
          <cell r="J58">
            <v>100.17842542522226</v>
          </cell>
          <cell r="K58">
            <v>99.74491155259577</v>
          </cell>
          <cell r="L58">
            <v>99.7449115525958</v>
          </cell>
          <cell r="M58">
            <v>99.74491155259581</v>
          </cell>
          <cell r="N58">
            <v>102.0373364741257</v>
          </cell>
          <cell r="O58">
            <v>101.76064260517666</v>
          </cell>
          <cell r="P58">
            <v>101.58176994594079</v>
          </cell>
          <cell r="Q58">
            <v>101.58176994594079</v>
          </cell>
          <cell r="R58">
            <v>99.36132237116794</v>
          </cell>
          <cell r="S58">
            <v>97.60850923087678</v>
          </cell>
          <cell r="T58">
            <v>97.60850923087678</v>
          </cell>
          <cell r="U58">
            <v>97.43502335328519</v>
          </cell>
          <cell r="V58">
            <v>97.38207156571094</v>
          </cell>
          <cell r="W58">
            <v>97.38207156571094</v>
          </cell>
          <cell r="X58">
            <v>97.38207156571094</v>
          </cell>
          <cell r="Y58">
            <v>0</v>
          </cell>
          <cell r="Z58" t="e">
            <v>#DIV/0!</v>
          </cell>
        </row>
        <row r="59">
          <cell r="A59" t="str">
            <v>0432</v>
          </cell>
          <cell r="B59" t="str">
            <v>Usluge za održavanje i popravku stanova</v>
          </cell>
          <cell r="C59">
            <v>95.79442341665232</v>
          </cell>
          <cell r="D59">
            <v>95.79442341665232</v>
          </cell>
          <cell r="E59">
            <v>95.79442341665232</v>
          </cell>
          <cell r="F59">
            <v>95.79442341665232</v>
          </cell>
          <cell r="G59">
            <v>95.79442341665232</v>
          </cell>
          <cell r="H59">
            <v>95.79442341665232</v>
          </cell>
          <cell r="I59">
            <v>95.79442341665232</v>
          </cell>
          <cell r="J59">
            <v>95.79442341665232</v>
          </cell>
          <cell r="K59">
            <v>95.79442341665232</v>
          </cell>
          <cell r="L59">
            <v>95.79442341665232</v>
          </cell>
          <cell r="M59">
            <v>95.79442341665232</v>
          </cell>
          <cell r="N59">
            <v>95.79442341665232</v>
          </cell>
          <cell r="O59">
            <v>100</v>
          </cell>
          <cell r="P59">
            <v>100</v>
          </cell>
          <cell r="Q59">
            <v>100</v>
          </cell>
          <cell r="R59">
            <v>100</v>
          </cell>
          <cell r="S59">
            <v>100</v>
          </cell>
          <cell r="T59">
            <v>100</v>
          </cell>
          <cell r="U59">
            <v>100</v>
          </cell>
          <cell r="V59">
            <v>101.91855170020496</v>
          </cell>
          <cell r="W59">
            <v>103.16474037301613</v>
          </cell>
          <cell r="X59">
            <v>103.16474037301613</v>
          </cell>
          <cell r="Y59">
            <v>0</v>
          </cell>
          <cell r="Z59" t="e">
            <v>#DIV/0!</v>
          </cell>
        </row>
        <row r="61">
          <cell r="A61" t="str">
            <v>044</v>
          </cell>
          <cell r="B61" t="str">
            <v>Snabdijevanje vodom i druge usluge vezane za stan</v>
          </cell>
          <cell r="C61">
            <v>118.19837296489473</v>
          </cell>
          <cell r="D61">
            <v>118.19837296489473</v>
          </cell>
          <cell r="E61">
            <v>118.19837296489473</v>
          </cell>
          <cell r="F61">
            <v>118.19837296489473</v>
          </cell>
          <cell r="G61">
            <v>118.19837296489473</v>
          </cell>
          <cell r="H61">
            <v>118.19837296489473</v>
          </cell>
          <cell r="I61">
            <v>118.19837296489473</v>
          </cell>
          <cell r="J61">
            <v>118.19837296489473</v>
          </cell>
          <cell r="K61">
            <v>118.19837296489473</v>
          </cell>
          <cell r="L61">
            <v>118.19837296489473</v>
          </cell>
          <cell r="M61">
            <v>118.19837296489473</v>
          </cell>
          <cell r="N61">
            <v>118.19837296489473</v>
          </cell>
          <cell r="O61">
            <v>100</v>
          </cell>
          <cell r="P61">
            <v>100</v>
          </cell>
          <cell r="Q61">
            <v>100</v>
          </cell>
          <cell r="R61">
            <v>100</v>
          </cell>
          <cell r="S61">
            <v>100</v>
          </cell>
          <cell r="T61">
            <v>100</v>
          </cell>
          <cell r="U61">
            <v>100</v>
          </cell>
          <cell r="V61">
            <v>100</v>
          </cell>
          <cell r="W61">
            <v>100</v>
          </cell>
          <cell r="X61">
            <v>100</v>
          </cell>
          <cell r="Y61">
            <v>0</v>
          </cell>
          <cell r="Z61" t="e">
            <v>#DIV/0!</v>
          </cell>
        </row>
        <row r="63">
          <cell r="A63" t="str">
            <v>0441</v>
          </cell>
          <cell r="B63" t="str">
            <v>Snabdijevanje vodom</v>
          </cell>
          <cell r="C63">
            <v>123.12987100893424</v>
          </cell>
          <cell r="D63">
            <v>123.12987100893424</v>
          </cell>
          <cell r="E63">
            <v>123.12987100893424</v>
          </cell>
          <cell r="F63">
            <v>123.12987100893424</v>
          </cell>
          <cell r="G63">
            <v>123.12987100893424</v>
          </cell>
          <cell r="H63">
            <v>123.12987100893424</v>
          </cell>
          <cell r="I63">
            <v>123.12987100893424</v>
          </cell>
          <cell r="J63">
            <v>123.12987100893424</v>
          </cell>
          <cell r="K63">
            <v>123.12987100893424</v>
          </cell>
          <cell r="L63">
            <v>123.12987100893424</v>
          </cell>
          <cell r="M63">
            <v>123.12987100893424</v>
          </cell>
          <cell r="N63">
            <v>123.12987100893424</v>
          </cell>
          <cell r="O63">
            <v>100</v>
          </cell>
          <cell r="P63">
            <v>100</v>
          </cell>
          <cell r="Q63">
            <v>100</v>
          </cell>
          <cell r="R63">
            <v>100</v>
          </cell>
          <cell r="S63">
            <v>100</v>
          </cell>
          <cell r="T63">
            <v>100</v>
          </cell>
          <cell r="U63">
            <v>100</v>
          </cell>
          <cell r="V63">
            <v>100</v>
          </cell>
          <cell r="W63">
            <v>100</v>
          </cell>
          <cell r="X63">
            <v>100</v>
          </cell>
          <cell r="Y63">
            <v>0</v>
          </cell>
          <cell r="Z63" t="e">
            <v>#DIV/0!</v>
          </cell>
        </row>
        <row r="64">
          <cell r="A64" t="str">
            <v>0442</v>
          </cell>
          <cell r="B64" t="str">
            <v>Odnošenje smeća</v>
          </cell>
          <cell r="C64">
            <v>100</v>
          </cell>
          <cell r="D64">
            <v>100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  <cell r="L64">
            <v>100.00000000000004</v>
          </cell>
          <cell r="M64">
            <v>100.00000000000003</v>
          </cell>
          <cell r="N64">
            <v>100.00000000000007</v>
          </cell>
          <cell r="O64">
            <v>100.00000000000007</v>
          </cell>
          <cell r="P64">
            <v>100.00000000000007</v>
          </cell>
          <cell r="Q64">
            <v>100.00000000000004</v>
          </cell>
          <cell r="R64">
            <v>100.00000000000004</v>
          </cell>
          <cell r="S64">
            <v>100.00000000000007</v>
          </cell>
          <cell r="T64">
            <v>100.00000000000004</v>
          </cell>
          <cell r="U64">
            <v>100.00000000000007</v>
          </cell>
          <cell r="V64">
            <v>100.00000000000007</v>
          </cell>
          <cell r="W64">
            <v>100.00000000000004</v>
          </cell>
          <cell r="X64">
            <v>100.00000000000007</v>
          </cell>
          <cell r="Y64">
            <v>0</v>
          </cell>
          <cell r="Z64" t="e">
            <v>#DIV/0!</v>
          </cell>
        </row>
        <row r="65">
          <cell r="A65" t="str">
            <v>0443</v>
          </cell>
          <cell r="B65" t="str">
            <v>Kanalizacija</v>
          </cell>
          <cell r="C65">
            <v>124.47342768438365</v>
          </cell>
          <cell r="D65">
            <v>124.47342768438365</v>
          </cell>
          <cell r="E65">
            <v>124.47342768438365</v>
          </cell>
          <cell r="F65">
            <v>124.47342768438364</v>
          </cell>
          <cell r="G65">
            <v>124.47342768438365</v>
          </cell>
          <cell r="H65">
            <v>124.47342768438365</v>
          </cell>
          <cell r="I65">
            <v>124.47342768438365</v>
          </cell>
          <cell r="J65">
            <v>124.47342768438364</v>
          </cell>
          <cell r="K65">
            <v>124.47342768438365</v>
          </cell>
          <cell r="L65">
            <v>124.47342768438364</v>
          </cell>
          <cell r="M65">
            <v>124.47342768438365</v>
          </cell>
          <cell r="N65">
            <v>124.47342768438364</v>
          </cell>
          <cell r="O65">
            <v>99.99999999999997</v>
          </cell>
          <cell r="P65">
            <v>99.99999999999997</v>
          </cell>
          <cell r="Q65">
            <v>99.99999999999997</v>
          </cell>
          <cell r="R65">
            <v>99.99999999999997</v>
          </cell>
          <cell r="S65">
            <v>99.99999999999997</v>
          </cell>
          <cell r="T65">
            <v>99.99999999999997</v>
          </cell>
          <cell r="U65">
            <v>99.99999999999997</v>
          </cell>
          <cell r="V65">
            <v>99.99999999999997</v>
          </cell>
          <cell r="W65">
            <v>100.00000000000003</v>
          </cell>
          <cell r="X65">
            <v>100.00000000000003</v>
          </cell>
          <cell r="Y65">
            <v>0</v>
          </cell>
          <cell r="Z65" t="e">
            <v>#DIV/0!</v>
          </cell>
        </row>
        <row r="67">
          <cell r="A67" t="str">
            <v>045</v>
          </cell>
          <cell r="B67" t="str">
            <v>Električna energija, gas i ostala goriva</v>
          </cell>
          <cell r="C67">
            <v>104.16120639431831</v>
          </cell>
          <cell r="D67">
            <v>108.56500282881531</v>
          </cell>
          <cell r="E67">
            <v>107.58272884730862</v>
          </cell>
          <cell r="F67">
            <v>107.8768632695836</v>
          </cell>
          <cell r="G67">
            <v>107.8768632695836</v>
          </cell>
          <cell r="H67">
            <v>107.33418163667716</v>
          </cell>
          <cell r="I67">
            <v>109.16537627905547</v>
          </cell>
          <cell r="J67">
            <v>113.97454691146618</v>
          </cell>
          <cell r="K67">
            <v>113.5540359405932</v>
          </cell>
          <cell r="L67">
            <v>114.78365443224581</v>
          </cell>
          <cell r="M67">
            <v>114.73770976419439</v>
          </cell>
          <cell r="N67">
            <v>115.36463915386679</v>
          </cell>
          <cell r="O67">
            <v>104.48301138008067</v>
          </cell>
          <cell r="P67">
            <v>103.88915928968734</v>
          </cell>
          <cell r="Q67">
            <v>103.88915928968734</v>
          </cell>
          <cell r="R67">
            <v>103.67797025049738</v>
          </cell>
          <cell r="S67">
            <v>103.67227866231939</v>
          </cell>
          <cell r="T67">
            <v>101.89689505893563</v>
          </cell>
          <cell r="U67">
            <v>102.75170877845407</v>
          </cell>
          <cell r="V67">
            <v>104.34132630738804</v>
          </cell>
          <cell r="W67">
            <v>105.8755935668433</v>
          </cell>
          <cell r="X67">
            <v>106.14836556688034</v>
          </cell>
          <cell r="Y67">
            <v>0</v>
          </cell>
          <cell r="Z67" t="e">
            <v>#DIV/0!</v>
          </cell>
        </row>
        <row r="69">
          <cell r="A69" t="str">
            <v>0451</v>
          </cell>
          <cell r="B69" t="str">
            <v>Električna energija</v>
          </cell>
          <cell r="C69">
            <v>106.1425203942074</v>
          </cell>
          <cell r="D69">
            <v>106.1425203942074</v>
          </cell>
          <cell r="E69">
            <v>106.1425203942074</v>
          </cell>
          <cell r="F69">
            <v>106.1425203942074</v>
          </cell>
          <cell r="G69">
            <v>106.1425203942074</v>
          </cell>
          <cell r="H69">
            <v>106.1425203942074</v>
          </cell>
          <cell r="I69">
            <v>109.43293852642779</v>
          </cell>
          <cell r="J69">
            <v>116.54643305120209</v>
          </cell>
          <cell r="K69">
            <v>116.48530508255604</v>
          </cell>
          <cell r="L69">
            <v>116.48530508255601</v>
          </cell>
          <cell r="M69">
            <v>116.485305082556</v>
          </cell>
          <cell r="N69">
            <v>116.485305082556</v>
          </cell>
          <cell r="O69">
            <v>105.19635826993922</v>
          </cell>
          <cell r="P69">
            <v>105.19635826993925</v>
          </cell>
          <cell r="Q69">
            <v>105.19635826993925</v>
          </cell>
          <cell r="R69">
            <v>105.19635826993927</v>
          </cell>
          <cell r="S69">
            <v>105.19635826993927</v>
          </cell>
          <cell r="T69">
            <v>105.19635826993931</v>
          </cell>
          <cell r="U69">
            <v>106.97034200451776</v>
          </cell>
          <cell r="V69">
            <v>110.03781125320327</v>
          </cell>
          <cell r="W69">
            <v>110.03781125320329</v>
          </cell>
          <cell r="X69">
            <v>110.03781125320332</v>
          </cell>
          <cell r="Y69">
            <v>0</v>
          </cell>
          <cell r="Z69" t="e">
            <v>#DIV/0!</v>
          </cell>
        </row>
        <row r="70">
          <cell r="A70" t="str">
            <v>0452</v>
          </cell>
          <cell r="B70" t="str">
            <v>Gas</v>
          </cell>
          <cell r="C70">
            <v>100.45698993693316</v>
          </cell>
          <cell r="D70">
            <v>100.45698993693316</v>
          </cell>
          <cell r="E70">
            <v>100.45698993693316</v>
          </cell>
          <cell r="F70">
            <v>100.45698993693316</v>
          </cell>
          <cell r="G70">
            <v>100.45698993693316</v>
          </cell>
          <cell r="H70">
            <v>100.45698993693316</v>
          </cell>
          <cell r="I70">
            <v>100.45698993693316</v>
          </cell>
          <cell r="J70">
            <v>100.45698993693316</v>
          </cell>
          <cell r="K70">
            <v>97.36939858870689</v>
          </cell>
          <cell r="L70">
            <v>101.78024337188727</v>
          </cell>
          <cell r="M70">
            <v>101.78024337188727</v>
          </cell>
          <cell r="N70">
            <v>101.78024337188727</v>
          </cell>
          <cell r="O70">
            <v>101.24314442413164</v>
          </cell>
          <cell r="P70">
            <v>101.24314442413164</v>
          </cell>
          <cell r="Q70">
            <v>101.24314442413164</v>
          </cell>
          <cell r="R70">
            <v>99.90493601462525</v>
          </cell>
          <cell r="S70">
            <v>98.36928702010972</v>
          </cell>
          <cell r="T70">
            <v>98.36928702010975</v>
          </cell>
          <cell r="U70">
            <v>100.5630712979891</v>
          </cell>
          <cell r="V70">
            <v>102.75685557586844</v>
          </cell>
          <cell r="W70">
            <v>102.75685557586849</v>
          </cell>
          <cell r="X70">
            <v>102.75685557586849</v>
          </cell>
          <cell r="Y70">
            <v>0</v>
          </cell>
          <cell r="Z70" t="e">
            <v>#DIV/0!</v>
          </cell>
        </row>
        <row r="71">
          <cell r="A71" t="str">
            <v>0454</v>
          </cell>
          <cell r="B71" t="str">
            <v>Čvrsta goriva</v>
          </cell>
          <cell r="C71">
            <v>99.8171388259226</v>
          </cell>
          <cell r="D71">
            <v>113.62716703853934</v>
          </cell>
          <cell r="E71">
            <v>110.26287888712613</v>
          </cell>
          <cell r="F71">
            <v>111.24938740279843</v>
          </cell>
          <cell r="G71">
            <v>111.24938740279843</v>
          </cell>
          <cell r="H71">
            <v>109.41798973905281</v>
          </cell>
          <cell r="I71">
            <v>107.9357871957544</v>
          </cell>
          <cell r="J71">
            <v>107.79440694474158</v>
          </cell>
          <cell r="K71">
            <v>106.73371011519328</v>
          </cell>
          <cell r="L71">
            <v>110.34912455194814</v>
          </cell>
          <cell r="M71">
            <v>110.20458317847476</v>
          </cell>
          <cell r="N71">
            <v>112.17510080245991</v>
          </cell>
          <cell r="O71">
            <v>102.69179882780786</v>
          </cell>
          <cell r="P71">
            <v>101.05751907203732</v>
          </cell>
          <cell r="Q71">
            <v>101.05751907203732</v>
          </cell>
          <cell r="R71">
            <v>100.49566479480141</v>
          </cell>
          <cell r="S71">
            <v>100.49566479480141</v>
          </cell>
          <cell r="T71">
            <v>95.6769089826218</v>
          </cell>
          <cell r="U71">
            <v>95.01486820828258</v>
          </cell>
          <cell r="V71">
            <v>94.23283309285404</v>
          </cell>
          <cell r="W71">
            <v>98.11259383531987</v>
          </cell>
          <cell r="X71">
            <v>98.8203549834137</v>
          </cell>
          <cell r="Y71">
            <v>0</v>
          </cell>
          <cell r="Z71" t="e">
            <v>#DIV/0!</v>
          </cell>
        </row>
        <row r="73">
          <cell r="A73" t="str">
            <v>05</v>
          </cell>
          <cell r="B73" t="str">
            <v>POKUĆSTVO I RUTINSKO ODRŽAVANjE STANA</v>
          </cell>
          <cell r="C73">
            <v>100.10541403170863</v>
          </cell>
          <cell r="D73">
            <v>99.9658743410687</v>
          </cell>
          <cell r="E73">
            <v>99.9596563784105</v>
          </cell>
          <cell r="F73">
            <v>100.73301929891443</v>
          </cell>
          <cell r="G73">
            <v>100.63420768532644</v>
          </cell>
          <cell r="H73">
            <v>100.12325702657272</v>
          </cell>
          <cell r="I73">
            <v>100.1776320560193</v>
          </cell>
          <cell r="J73">
            <v>100.04579380824312</v>
          </cell>
          <cell r="K73">
            <v>99.34545988000706</v>
          </cell>
          <cell r="L73">
            <v>99.34614853235388</v>
          </cell>
          <cell r="M73">
            <v>99.29006044797491</v>
          </cell>
          <cell r="N73">
            <v>98.5999051309442</v>
          </cell>
          <cell r="O73">
            <v>97.22440409237443</v>
          </cell>
          <cell r="P73">
            <v>97.21828630776693</v>
          </cell>
          <cell r="Q73">
            <v>97.91430451655258</v>
          </cell>
          <cell r="R73">
            <v>98.01102459379233</v>
          </cell>
          <cell r="S73">
            <v>99.37441309975158</v>
          </cell>
          <cell r="T73">
            <v>98.83472334400386</v>
          </cell>
          <cell r="U73">
            <v>98.82472278143281</v>
          </cell>
          <cell r="V73">
            <v>98.76635087582034</v>
          </cell>
          <cell r="W73">
            <v>98.64424632854781</v>
          </cell>
          <cell r="X73">
            <v>98.94061497634311</v>
          </cell>
          <cell r="Y73">
            <v>0</v>
          </cell>
          <cell r="Z73" t="e">
            <v>#DIV/0!</v>
          </cell>
        </row>
        <row r="75">
          <cell r="A75" t="str">
            <v>051</v>
          </cell>
          <cell r="B75" t="str">
            <v>Namještaj, pokućstvo, tepisi i ostale podne prostirke</v>
          </cell>
          <cell r="C75">
            <v>99.04351956258223</v>
          </cell>
          <cell r="D75">
            <v>98.43947597374095</v>
          </cell>
          <cell r="E75">
            <v>98.43947597374093</v>
          </cell>
          <cell r="F75">
            <v>100.4518759816248</v>
          </cell>
          <cell r="G75">
            <v>100.63468222666447</v>
          </cell>
          <cell r="H75">
            <v>99.11598589558731</v>
          </cell>
          <cell r="I75">
            <v>99.21608990738861</v>
          </cell>
          <cell r="J75">
            <v>99.18719333003015</v>
          </cell>
          <cell r="K75">
            <v>94.75891341549612</v>
          </cell>
          <cell r="L75">
            <v>94.55818986889528</v>
          </cell>
          <cell r="M75">
            <v>94.26872691141628</v>
          </cell>
          <cell r="N75">
            <v>92.03964891832462</v>
          </cell>
          <cell r="O75">
            <v>92.30410393795687</v>
          </cell>
          <cell r="P75">
            <v>92.984014862121</v>
          </cell>
          <cell r="Q75">
            <v>95.24128955347733</v>
          </cell>
          <cell r="R75">
            <v>95.73489342298802</v>
          </cell>
          <cell r="S75">
            <v>94.24069008560545</v>
          </cell>
          <cell r="T75">
            <v>94.11953963603791</v>
          </cell>
          <cell r="U75">
            <v>93.59399729223968</v>
          </cell>
          <cell r="V75">
            <v>93.58341117591502</v>
          </cell>
          <cell r="W75">
            <v>93.60455728110216</v>
          </cell>
          <cell r="X75">
            <v>93.60455728110219</v>
          </cell>
          <cell r="Y75">
            <v>0</v>
          </cell>
          <cell r="Z75" t="e">
            <v>#DIV/0!</v>
          </cell>
        </row>
        <row r="77">
          <cell r="A77" t="str">
            <v>0511</v>
          </cell>
          <cell r="B77" t="str">
            <v>Namještaj i pokućstvo</v>
          </cell>
          <cell r="C77">
            <v>98.68079569484061</v>
          </cell>
          <cell r="D77">
            <v>98.05279858561845</v>
          </cell>
          <cell r="E77">
            <v>98.05279858561842</v>
          </cell>
          <cell r="F77">
            <v>100.31723085637498</v>
          </cell>
          <cell r="G77">
            <v>100.50575472338639</v>
          </cell>
          <cell r="H77">
            <v>98.71644512872255</v>
          </cell>
          <cell r="I77">
            <v>98.8898026249616</v>
          </cell>
          <cell r="J77">
            <v>98.85768762615884</v>
          </cell>
          <cell r="K77">
            <v>93.93636300354017</v>
          </cell>
          <cell r="L77">
            <v>93.71449018889469</v>
          </cell>
          <cell r="M77">
            <v>93.43419423562322</v>
          </cell>
          <cell r="N77">
            <v>90.97067720753282</v>
          </cell>
          <cell r="O77">
            <v>91.63848926518247</v>
          </cell>
          <cell r="P77">
            <v>92.38627198638788</v>
          </cell>
          <cell r="Q77">
            <v>95.04255341080713</v>
          </cell>
          <cell r="R77">
            <v>95.60771713298497</v>
          </cell>
          <cell r="S77">
            <v>94.09681579047982</v>
          </cell>
          <cell r="T77">
            <v>93.95802380378645</v>
          </cell>
          <cell r="U77">
            <v>93.44984770968966</v>
          </cell>
          <cell r="V77">
            <v>93.4377202411517</v>
          </cell>
          <cell r="W77">
            <v>93.46194484273623</v>
          </cell>
          <cell r="X77">
            <v>93.46194484273627</v>
          </cell>
          <cell r="Y77">
            <v>0</v>
          </cell>
          <cell r="Z77" t="e">
            <v>#DIV/0!</v>
          </cell>
        </row>
        <row r="78">
          <cell r="A78" t="str">
            <v>0512</v>
          </cell>
          <cell r="B78" t="str">
            <v>Tepisi i ostale podne prostirke</v>
          </cell>
          <cell r="C78">
            <v>101.61021616129817</v>
          </cell>
          <cell r="D78">
            <v>101.2247108567128</v>
          </cell>
          <cell r="E78">
            <v>101.2247108567128</v>
          </cell>
          <cell r="F78">
            <v>100.96150497063994</v>
          </cell>
          <cell r="G78">
            <v>101.09307656513087</v>
          </cell>
          <cell r="H78">
            <v>101.95047323330799</v>
          </cell>
          <cell r="I78">
            <v>101.39221553930385</v>
          </cell>
          <cell r="J78">
            <v>101.39221553930385</v>
          </cell>
          <cell r="K78">
            <v>101.39221553930385</v>
          </cell>
          <cell r="L78">
            <v>101.39221553930385</v>
          </cell>
          <cell r="M78">
            <v>101.01991089740497</v>
          </cell>
          <cell r="N78">
            <v>101.01991089740497</v>
          </cell>
          <cell r="O78">
            <v>97.9909876310589</v>
          </cell>
          <cell r="P78">
            <v>98.18472688530497</v>
          </cell>
          <cell r="Q78">
            <v>97.58612795072118</v>
          </cell>
          <cell r="R78">
            <v>97.58612795072118</v>
          </cell>
          <cell r="S78">
            <v>96.19243153514392</v>
          </cell>
          <cell r="T78">
            <v>96.19243153514392</v>
          </cell>
          <cell r="U78">
            <v>95.54093517424577</v>
          </cell>
          <cell r="V78">
            <v>95.54093517424577</v>
          </cell>
          <cell r="W78">
            <v>95.54093517424577</v>
          </cell>
          <cell r="X78">
            <v>95.54093517424577</v>
          </cell>
          <cell r="Y78">
            <v>0</v>
          </cell>
          <cell r="Z78" t="e">
            <v>#DIV/0!</v>
          </cell>
        </row>
        <row r="80">
          <cell r="A80" t="str">
            <v>052</v>
          </cell>
          <cell r="B80" t="str">
            <v>Tekstilni proizvodi za domaćinstvo</v>
          </cell>
          <cell r="C80">
            <v>102.75574768895237</v>
          </cell>
          <cell r="D80">
            <v>106.05766704708233</v>
          </cell>
          <cell r="E80">
            <v>106.05766704708233</v>
          </cell>
          <cell r="F80">
            <v>112.26162327289613</v>
          </cell>
          <cell r="G80">
            <v>112.26162327289613</v>
          </cell>
          <cell r="H80">
            <v>112.26162327289613</v>
          </cell>
          <cell r="I80">
            <v>112.73390122122898</v>
          </cell>
          <cell r="J80">
            <v>112.73390122122898</v>
          </cell>
          <cell r="K80">
            <v>112.73390122122898</v>
          </cell>
          <cell r="L80">
            <v>112.73390122122899</v>
          </cell>
          <cell r="M80">
            <v>112.73390122122898</v>
          </cell>
          <cell r="N80">
            <v>112.73390122122902</v>
          </cell>
          <cell r="O80">
            <v>98.81107494855692</v>
          </cell>
          <cell r="P80">
            <v>99.69809005771535</v>
          </cell>
          <cell r="Q80">
            <v>99.4863631693071</v>
          </cell>
          <cell r="R80">
            <v>97.8147780622368</v>
          </cell>
          <cell r="S80">
            <v>89.35343604762978</v>
          </cell>
          <cell r="T80">
            <v>89.3534360476298</v>
          </cell>
          <cell r="U80">
            <v>88.50009732016056</v>
          </cell>
          <cell r="V80">
            <v>88.06191251165268</v>
          </cell>
          <cell r="W80">
            <v>88.06191251165265</v>
          </cell>
          <cell r="X80">
            <v>88.06191251165268</v>
          </cell>
          <cell r="Y80">
            <v>0</v>
          </cell>
          <cell r="Z80" t="e">
            <v>#DIV/0!</v>
          </cell>
        </row>
        <row r="82">
          <cell r="A82" t="str">
            <v>0520</v>
          </cell>
          <cell r="B82" t="str">
            <v>Tekstilni proizvodi za domaćinstvo</v>
          </cell>
          <cell r="C82">
            <v>102.75574768895237</v>
          </cell>
          <cell r="D82">
            <v>106.05766704708233</v>
          </cell>
          <cell r="E82">
            <v>106.05766704708233</v>
          </cell>
          <cell r="F82">
            <v>112.26162327289613</v>
          </cell>
          <cell r="G82">
            <v>112.26162327289613</v>
          </cell>
          <cell r="H82">
            <v>112.26162327289613</v>
          </cell>
          <cell r="I82">
            <v>112.73390122122898</v>
          </cell>
          <cell r="J82">
            <v>112.73390122122898</v>
          </cell>
          <cell r="K82">
            <v>112.73390122122898</v>
          </cell>
          <cell r="L82">
            <v>112.73390122122899</v>
          </cell>
          <cell r="M82">
            <v>112.73390122122898</v>
          </cell>
          <cell r="N82">
            <v>112.73390122122902</v>
          </cell>
          <cell r="O82">
            <v>98.81107494855692</v>
          </cell>
          <cell r="P82">
            <v>99.69809005771535</v>
          </cell>
          <cell r="Q82">
            <v>99.4863631693071</v>
          </cell>
          <cell r="R82">
            <v>97.8147780622368</v>
          </cell>
          <cell r="S82">
            <v>89.35343604762978</v>
          </cell>
          <cell r="T82">
            <v>89.3534360476298</v>
          </cell>
          <cell r="U82">
            <v>88.50009732016056</v>
          </cell>
          <cell r="V82">
            <v>88.06191251165268</v>
          </cell>
          <cell r="W82">
            <v>88.06191251165265</v>
          </cell>
          <cell r="X82">
            <v>88.06191251165268</v>
          </cell>
          <cell r="Y82">
            <v>0</v>
          </cell>
          <cell r="Z82" t="e">
            <v>#DIV/0!</v>
          </cell>
        </row>
        <row r="84">
          <cell r="A84" t="str">
            <v>053</v>
          </cell>
          <cell r="B84" t="str">
            <v>Aparati za domaćinstvo</v>
          </cell>
          <cell r="C84">
            <v>99.99690976738907</v>
          </cell>
          <cell r="D84">
            <v>99.99690976738907</v>
          </cell>
          <cell r="E84">
            <v>99.99690976738907</v>
          </cell>
          <cell r="F84">
            <v>99.99690976738907</v>
          </cell>
          <cell r="G84">
            <v>100.01272257891911</v>
          </cell>
          <cell r="H84">
            <v>99.99307198661961</v>
          </cell>
          <cell r="I84">
            <v>99.99307198661961</v>
          </cell>
          <cell r="J84">
            <v>99.50326888849898</v>
          </cell>
          <cell r="K84">
            <v>100.96852130247791</v>
          </cell>
          <cell r="L84">
            <v>100.96000957434912</v>
          </cell>
          <cell r="M84">
            <v>100.96000957434907</v>
          </cell>
          <cell r="N84">
            <v>100.61951915067424</v>
          </cell>
          <cell r="O84">
            <v>100.36877836104348</v>
          </cell>
          <cell r="P84">
            <v>100.36877836104348</v>
          </cell>
          <cell r="Q84">
            <v>100.56311243483034</v>
          </cell>
          <cell r="R84">
            <v>100.72650949207669</v>
          </cell>
          <cell r="S84">
            <v>99.5266810029185</v>
          </cell>
          <cell r="T84">
            <v>99.52668100291847</v>
          </cell>
          <cell r="U84">
            <v>99.42598954444183</v>
          </cell>
          <cell r="V84">
            <v>99.42598954444183</v>
          </cell>
          <cell r="W84">
            <v>99.42598954444182</v>
          </cell>
          <cell r="X84">
            <v>99.42598954444183</v>
          </cell>
          <cell r="Y84">
            <v>0</v>
          </cell>
          <cell r="Z84" t="e">
            <v>#DIV/0!</v>
          </cell>
        </row>
        <row r="86">
          <cell r="A86" t="str">
            <v>0531/2</v>
          </cell>
          <cell r="B86" t="str">
            <v>Veliki kućni aparati bilo električni ili ne i mali električni aparati</v>
          </cell>
          <cell r="C86">
            <v>99.95923411917198</v>
          </cell>
          <cell r="D86">
            <v>99.95923411917198</v>
          </cell>
          <cell r="E86">
            <v>99.95923411917198</v>
          </cell>
          <cell r="F86">
            <v>99.95923411917198</v>
          </cell>
          <cell r="G86">
            <v>99.97604281578305</v>
          </cell>
          <cell r="H86">
            <v>99.9551544270557</v>
          </cell>
          <cell r="I86">
            <v>99.9551544270557</v>
          </cell>
          <cell r="J86">
            <v>99.43450497674168</v>
          </cell>
          <cell r="K86">
            <v>100.99154872817513</v>
          </cell>
          <cell r="L86">
            <v>100.98249546005349</v>
          </cell>
          <cell r="M86">
            <v>100.98249546005344</v>
          </cell>
          <cell r="N86">
            <v>100.62034401674458</v>
          </cell>
          <cell r="O86">
            <v>100.39156195489099</v>
          </cell>
          <cell r="P86">
            <v>100.39156195489099</v>
          </cell>
          <cell r="Q86">
            <v>100.5973741533055</v>
          </cell>
          <cell r="R86">
            <v>100.77044174597083</v>
          </cell>
          <cell r="S86">
            <v>99.49948101765922</v>
          </cell>
          <cell r="T86">
            <v>99.4994810176592</v>
          </cell>
          <cell r="U86">
            <v>99.39289566924879</v>
          </cell>
          <cell r="V86">
            <v>99.39289566924879</v>
          </cell>
          <cell r="W86">
            <v>99.39289566924879</v>
          </cell>
          <cell r="X86">
            <v>99.39289566924879</v>
          </cell>
          <cell r="Y86">
            <v>0</v>
          </cell>
          <cell r="Z86" t="e">
            <v>#DIV/0!</v>
          </cell>
        </row>
        <row r="87">
          <cell r="A87" t="str">
            <v>0533</v>
          </cell>
          <cell r="B87" t="str">
            <v>Popravka aparata za domacinstvo</v>
          </cell>
          <cell r="C87">
            <v>100.55439358300546</v>
          </cell>
          <cell r="D87">
            <v>100.55439358300549</v>
          </cell>
          <cell r="E87">
            <v>100.5543935830055</v>
          </cell>
          <cell r="F87">
            <v>100.55439358300553</v>
          </cell>
          <cell r="G87">
            <v>100.55439358300553</v>
          </cell>
          <cell r="H87">
            <v>100.55439358300553</v>
          </cell>
          <cell r="I87">
            <v>100.55439358300555</v>
          </cell>
          <cell r="J87">
            <v>100.55439358300558</v>
          </cell>
          <cell r="K87">
            <v>100.55439358300558</v>
          </cell>
          <cell r="L87">
            <v>100.55439358300558</v>
          </cell>
          <cell r="M87">
            <v>100.55439358300558</v>
          </cell>
          <cell r="N87">
            <v>100.55439358300559</v>
          </cell>
          <cell r="O87">
            <v>100.00000000000007</v>
          </cell>
          <cell r="P87">
            <v>100.00000000000007</v>
          </cell>
          <cell r="Q87">
            <v>100.00000000000007</v>
          </cell>
          <cell r="R87">
            <v>100.00000000000007</v>
          </cell>
          <cell r="S87">
            <v>100.00000000000009</v>
          </cell>
          <cell r="T87">
            <v>100.00000000000009</v>
          </cell>
          <cell r="U87">
            <v>100.00000000000011</v>
          </cell>
          <cell r="V87">
            <v>100.00000000000011</v>
          </cell>
          <cell r="W87">
            <v>100.00000000000011</v>
          </cell>
          <cell r="X87">
            <v>100.00000000000011</v>
          </cell>
          <cell r="Y87">
            <v>0</v>
          </cell>
          <cell r="Z87" t="e">
            <v>#DIV/0!</v>
          </cell>
        </row>
        <row r="89">
          <cell r="A89" t="str">
            <v>054</v>
          </cell>
          <cell r="B89" t="str">
            <v>Staklarija, pribor za jelo i kućne potrebštine</v>
          </cell>
          <cell r="C89">
            <v>101.31924537215976</v>
          </cell>
          <cell r="D89">
            <v>101.08556851404676</v>
          </cell>
          <cell r="E89">
            <v>101.08556851404676</v>
          </cell>
          <cell r="F89">
            <v>100.88775395980922</v>
          </cell>
          <cell r="G89">
            <v>101.09320315822241</v>
          </cell>
          <cell r="H89">
            <v>101.09320315822241</v>
          </cell>
          <cell r="I89">
            <v>101.09320315822241</v>
          </cell>
          <cell r="J89">
            <v>101.09320315822241</v>
          </cell>
          <cell r="K89">
            <v>99.89805687241495</v>
          </cell>
          <cell r="L89">
            <v>99.89805687241495</v>
          </cell>
          <cell r="M89">
            <v>99.89805687241495</v>
          </cell>
          <cell r="N89">
            <v>99.89805687241495</v>
          </cell>
          <cell r="O89">
            <v>99.20829659985502</v>
          </cell>
          <cell r="P89">
            <v>99.20829659985499</v>
          </cell>
          <cell r="Q89">
            <v>99.28111976906891</v>
          </cell>
          <cell r="R89">
            <v>99.28111976906891</v>
          </cell>
          <cell r="S89">
            <v>98.86151069034887</v>
          </cell>
          <cell r="T89">
            <v>98.86151069034884</v>
          </cell>
          <cell r="U89">
            <v>98.86151069034884</v>
          </cell>
          <cell r="V89">
            <v>98.86151069034881</v>
          </cell>
          <cell r="W89">
            <v>97.97948792106966</v>
          </cell>
          <cell r="X89">
            <v>97.97948792106966</v>
          </cell>
          <cell r="Y89">
            <v>0</v>
          </cell>
          <cell r="Z89" t="e">
            <v>#DIV/0!</v>
          </cell>
        </row>
        <row r="91">
          <cell r="A91" t="str">
            <v>0540</v>
          </cell>
          <cell r="B91" t="str">
            <v>Staklarija, pribor za jelo i kućne potrebštine</v>
          </cell>
          <cell r="C91">
            <v>101.31924537215976</v>
          </cell>
          <cell r="D91">
            <v>101.08556851404676</v>
          </cell>
          <cell r="E91">
            <v>101.08556851404676</v>
          </cell>
          <cell r="F91">
            <v>100.88775395980922</v>
          </cell>
          <cell r="G91">
            <v>101.09320315822241</v>
          </cell>
          <cell r="H91">
            <v>101.09320315822241</v>
          </cell>
          <cell r="I91">
            <v>101.09320315822241</v>
          </cell>
          <cell r="J91">
            <v>101.09320315822241</v>
          </cell>
          <cell r="K91">
            <v>99.89805687241495</v>
          </cell>
          <cell r="L91">
            <v>99.89805687241495</v>
          </cell>
          <cell r="M91">
            <v>99.89805687241495</v>
          </cell>
          <cell r="N91">
            <v>99.89805687241495</v>
          </cell>
          <cell r="O91">
            <v>99.20829659985502</v>
          </cell>
          <cell r="P91">
            <v>99.20829659985499</v>
          </cell>
          <cell r="Q91">
            <v>99.28111976906891</v>
          </cell>
          <cell r="R91">
            <v>99.28111976906891</v>
          </cell>
          <cell r="S91">
            <v>98.86151069034887</v>
          </cell>
          <cell r="T91">
            <v>98.86151069034884</v>
          </cell>
          <cell r="U91">
            <v>98.86151069034884</v>
          </cell>
          <cell r="V91">
            <v>98.86151069034881</v>
          </cell>
          <cell r="W91">
            <v>97.97948792106966</v>
          </cell>
          <cell r="X91">
            <v>97.97948792106966</v>
          </cell>
          <cell r="Y91">
            <v>0</v>
          </cell>
          <cell r="Z91" t="e">
            <v>#DIV/0!</v>
          </cell>
        </row>
        <row r="93">
          <cell r="A93" t="str">
            <v>055</v>
          </cell>
          <cell r="B93" t="str">
            <v>Alati i razne potrebštine za kuću i vrt</v>
          </cell>
          <cell r="C93">
            <v>101.63363738287758</v>
          </cell>
          <cell r="D93">
            <v>101.63363738287758</v>
          </cell>
          <cell r="E93">
            <v>101.63363738287758</v>
          </cell>
          <cell r="F93">
            <v>102.67825640854116</v>
          </cell>
          <cell r="G93">
            <v>100.93239368907511</v>
          </cell>
          <cell r="H93">
            <v>100.42374135639378</v>
          </cell>
          <cell r="I93">
            <v>102.6271098171037</v>
          </cell>
          <cell r="J93">
            <v>104.87573271546553</v>
          </cell>
          <cell r="K93">
            <v>104.5552436372908</v>
          </cell>
          <cell r="L93">
            <v>104.59202186369588</v>
          </cell>
          <cell r="M93">
            <v>104.59202186369588</v>
          </cell>
          <cell r="N93">
            <v>104.59202186369588</v>
          </cell>
          <cell r="O93">
            <v>100.82438811905708</v>
          </cell>
          <cell r="P93">
            <v>100.43431174674633</v>
          </cell>
          <cell r="Q93">
            <v>100.43431174674633</v>
          </cell>
          <cell r="R93">
            <v>99.72032015702453</v>
          </cell>
          <cell r="S93">
            <v>100.52657073836106</v>
          </cell>
          <cell r="T93">
            <v>100.14123213277794</v>
          </cell>
          <cell r="U93">
            <v>100.14123213277794</v>
          </cell>
          <cell r="V93">
            <v>99.94035090627791</v>
          </cell>
          <cell r="W93">
            <v>100.27632187482935</v>
          </cell>
          <cell r="X93">
            <v>100.61687146210187</v>
          </cell>
          <cell r="Y93">
            <v>0</v>
          </cell>
          <cell r="Z93" t="e">
            <v>#DIV/0!</v>
          </cell>
        </row>
        <row r="95">
          <cell r="A95" t="str">
            <v>0551/2</v>
          </cell>
          <cell r="B95" t="str">
            <v>Veliki i mali alati kao i razne potrebštine</v>
          </cell>
          <cell r="C95">
            <v>101.63363738287758</v>
          </cell>
          <cell r="D95">
            <v>101.63363738287758</v>
          </cell>
          <cell r="E95">
            <v>101.63363738287758</v>
          </cell>
          <cell r="F95">
            <v>102.67825640854116</v>
          </cell>
          <cell r="G95">
            <v>100.93239368907511</v>
          </cell>
          <cell r="H95">
            <v>100.42374135639378</v>
          </cell>
          <cell r="I95">
            <v>102.6271098171037</v>
          </cell>
          <cell r="J95">
            <v>104.87573271546553</v>
          </cell>
          <cell r="K95">
            <v>104.5552436372908</v>
          </cell>
          <cell r="L95">
            <v>104.59202186369588</v>
          </cell>
          <cell r="M95">
            <v>104.59202186369588</v>
          </cell>
          <cell r="N95">
            <v>104.59202186369588</v>
          </cell>
          <cell r="O95">
            <v>100.82438811905708</v>
          </cell>
          <cell r="P95">
            <v>100.43431174674633</v>
          </cell>
          <cell r="Q95">
            <v>100.43431174674633</v>
          </cell>
          <cell r="R95">
            <v>99.72032015702453</v>
          </cell>
          <cell r="S95">
            <v>100.52657073836106</v>
          </cell>
          <cell r="T95">
            <v>100.14123213277794</v>
          </cell>
          <cell r="U95">
            <v>100.14123213277794</v>
          </cell>
          <cell r="V95">
            <v>99.94035090627791</v>
          </cell>
          <cell r="W95">
            <v>100.27632187482935</v>
          </cell>
          <cell r="X95">
            <v>100.61687146210187</v>
          </cell>
          <cell r="Y95">
            <v>0</v>
          </cell>
          <cell r="Z95" t="e">
            <v>#DIV/0!</v>
          </cell>
        </row>
        <row r="97">
          <cell r="A97" t="str">
            <v>056</v>
          </cell>
          <cell r="B97" t="str">
            <v>Proizvodi i usluge za rutinsko održavanje stana</v>
          </cell>
          <cell r="C97">
            <v>99.83584905076388</v>
          </cell>
          <cell r="D97">
            <v>99.40364471202103</v>
          </cell>
          <cell r="E97">
            <v>99.38418994897097</v>
          </cell>
          <cell r="F97">
            <v>99.16672306980054</v>
          </cell>
          <cell r="G97">
            <v>98.8481293199371</v>
          </cell>
          <cell r="H97">
            <v>98.5355935830063</v>
          </cell>
          <cell r="I97">
            <v>98.33776991125556</v>
          </cell>
          <cell r="J97">
            <v>98.19725047550703</v>
          </cell>
          <cell r="K97">
            <v>98.3331192617881</v>
          </cell>
          <cell r="L97">
            <v>98.50687812620286</v>
          </cell>
          <cell r="M97">
            <v>98.57389692361735</v>
          </cell>
          <cell r="N97">
            <v>98.6083679417195</v>
          </cell>
          <cell r="O97">
            <v>97.9403861535038</v>
          </cell>
          <cell r="P97">
            <v>97.38552906264361</v>
          </cell>
          <cell r="Q97">
            <v>97.6895286237091</v>
          </cell>
          <cell r="R97">
            <v>97.94121187317431</v>
          </cell>
          <cell r="S97">
            <v>104.27883096387463</v>
          </cell>
          <cell r="T97">
            <v>103.00448679124213</v>
          </cell>
          <cell r="U97">
            <v>103.54163876823984</v>
          </cell>
          <cell r="V97">
            <v>103.515437163998</v>
          </cell>
          <cell r="W97">
            <v>103.26927512516355</v>
          </cell>
          <cell r="X97">
            <v>103.99624020856264</v>
          </cell>
          <cell r="Y97">
            <v>0</v>
          </cell>
          <cell r="Z97" t="e">
            <v>#DIV/0!</v>
          </cell>
        </row>
        <row r="99">
          <cell r="A99" t="str">
            <v>0561</v>
          </cell>
          <cell r="B99" t="str">
            <v>Proizvodi za rutinsko održavane stana</v>
          </cell>
          <cell r="C99">
            <v>99.7463676853021</v>
          </cell>
          <cell r="D99">
            <v>99.28201657022893</v>
          </cell>
          <cell r="E99">
            <v>99.26112163526992</v>
          </cell>
          <cell r="F99">
            <v>99.0275598454048</v>
          </cell>
          <cell r="G99">
            <v>98.68544323261914</v>
          </cell>
          <cell r="H99">
            <v>98.34991341419365</v>
          </cell>
          <cell r="I99">
            <v>98.13758608358366</v>
          </cell>
          <cell r="J99">
            <v>97.98678717095267</v>
          </cell>
          <cell r="K99">
            <v>98.13257950300398</v>
          </cell>
          <cell r="L99">
            <v>98.31904872776654</v>
          </cell>
          <cell r="M99">
            <v>98.39097946963766</v>
          </cell>
          <cell r="N99">
            <v>98.42797883417927</v>
          </cell>
          <cell r="O99">
            <v>97.7202367689275</v>
          </cell>
          <cell r="P99">
            <v>97.10547229933914</v>
          </cell>
          <cell r="Q99">
            <v>97.44208240783317</v>
          </cell>
          <cell r="R99">
            <v>97.72085994391463</v>
          </cell>
          <cell r="S99">
            <v>104.74273116347905</v>
          </cell>
          <cell r="T99">
            <v>104.02263080675769</v>
          </cell>
          <cell r="U99">
            <v>104.62501530805113</v>
          </cell>
          <cell r="V99">
            <v>104.59561490371696</v>
          </cell>
          <cell r="W99">
            <v>104.31940810936354</v>
          </cell>
          <cell r="X99">
            <v>105.13488650146088</v>
          </cell>
          <cell r="Y99">
            <v>0</v>
          </cell>
          <cell r="Z99" t="e">
            <v>#DIV/0!</v>
          </cell>
        </row>
        <row r="100">
          <cell r="A100" t="str">
            <v>0562</v>
          </cell>
          <cell r="B100" t="str">
            <v>Usluge placanja osoblja i kucne usluge          </v>
          </cell>
          <cell r="C100">
            <v>101.01152658322638</v>
          </cell>
          <cell r="D100">
            <v>101.01152658322638</v>
          </cell>
          <cell r="E100">
            <v>101.01152658322638</v>
          </cell>
          <cell r="F100">
            <v>101.01152658322638</v>
          </cell>
          <cell r="G100">
            <v>101.01152658322638</v>
          </cell>
          <cell r="H100">
            <v>101.01152658322638</v>
          </cell>
          <cell r="I100">
            <v>101.01152658322638</v>
          </cell>
          <cell r="J100">
            <v>101.01152658322638</v>
          </cell>
          <cell r="K100">
            <v>101.01152658322638</v>
          </cell>
          <cell r="L100">
            <v>101.01152658322638</v>
          </cell>
          <cell r="M100">
            <v>101.01152658322638</v>
          </cell>
          <cell r="N100">
            <v>101.01152658322638</v>
          </cell>
          <cell r="O100">
            <v>99.99999999999999</v>
          </cell>
          <cell r="P100">
            <v>99.99999999999999</v>
          </cell>
          <cell r="Q100">
            <v>99.99999999999999</v>
          </cell>
          <cell r="R100">
            <v>99.99999999999999</v>
          </cell>
          <cell r="S100">
            <v>99.99999999999999</v>
          </cell>
          <cell r="T100">
            <v>93.93876913398135</v>
          </cell>
          <cell r="U100">
            <v>93.93876913398135</v>
          </cell>
          <cell r="V100">
            <v>93.93876913398135</v>
          </cell>
          <cell r="W100">
            <v>93.93876913398135</v>
          </cell>
          <cell r="X100">
            <v>93.93876913398135</v>
          </cell>
          <cell r="Y100">
            <v>0</v>
          </cell>
          <cell r="Z100" t="e">
            <v>#DIV/0!</v>
          </cell>
        </row>
        <row r="102">
          <cell r="A102" t="str">
            <v>06</v>
          </cell>
          <cell r="B102" t="str">
            <v>ZDRAVLjE</v>
          </cell>
          <cell r="C102">
            <v>103.3411891293701</v>
          </cell>
          <cell r="D102">
            <v>102.98986189124248</v>
          </cell>
          <cell r="E102">
            <v>102.63644231493643</v>
          </cell>
          <cell r="F102">
            <v>102.69768176549523</v>
          </cell>
          <cell r="G102">
            <v>103.31644133042373</v>
          </cell>
          <cell r="H102">
            <v>102.98770877559902</v>
          </cell>
          <cell r="I102">
            <v>103.30091443321692</v>
          </cell>
          <cell r="J102">
            <v>103.2376272438238</v>
          </cell>
          <cell r="K102">
            <v>103.1933759880564</v>
          </cell>
          <cell r="L102">
            <v>103.96030288211453</v>
          </cell>
          <cell r="M102">
            <v>103.93268497328253</v>
          </cell>
          <cell r="N102">
            <v>104.11482188039164</v>
          </cell>
          <cell r="O102">
            <v>100.92551174178456</v>
          </cell>
          <cell r="P102">
            <v>101.24493516211915</v>
          </cell>
          <cell r="Q102">
            <v>101.24315406533906</v>
          </cell>
          <cell r="R102">
            <v>101.46588205343387</v>
          </cell>
          <cell r="S102">
            <v>101.71585920853934</v>
          </cell>
          <cell r="T102">
            <v>101.67891540833864</v>
          </cell>
          <cell r="U102">
            <v>102.39554285161488</v>
          </cell>
          <cell r="V102">
            <v>102.39554285161489</v>
          </cell>
          <cell r="W102">
            <v>102.11372401051237</v>
          </cell>
          <cell r="X102">
            <v>102.16177332924497</v>
          </cell>
          <cell r="Y102">
            <v>0</v>
          </cell>
          <cell r="Z102" t="e">
            <v>#DIV/0!</v>
          </cell>
        </row>
        <row r="104">
          <cell r="A104" t="str">
            <v>061</v>
          </cell>
          <cell r="B104" t="str">
            <v>Medicinski proizvodi, uređaji i oprema</v>
          </cell>
          <cell r="C104">
            <v>103.65495680188846</v>
          </cell>
          <cell r="D104">
            <v>103.16160527383317</v>
          </cell>
          <cell r="E104">
            <v>102.66599277158896</v>
          </cell>
          <cell r="F104">
            <v>102.75175268673446</v>
          </cell>
          <cell r="G104">
            <v>103.61847217030147</v>
          </cell>
          <cell r="H104">
            <v>103.15690118989487</v>
          </cell>
          <cell r="I104">
            <v>103.59610947642513</v>
          </cell>
          <cell r="J104">
            <v>103.50725421999765</v>
          </cell>
          <cell r="K104">
            <v>103.44514066175756</v>
          </cell>
          <cell r="L104">
            <v>104.5214578530784</v>
          </cell>
          <cell r="M104">
            <v>104.48258407511194</v>
          </cell>
          <cell r="N104">
            <v>104.73892488456129</v>
          </cell>
          <cell r="O104">
            <v>101.31697570351214</v>
          </cell>
          <cell r="P104">
            <v>101.81289890032048</v>
          </cell>
          <cell r="Q104">
            <v>101.8101288770036</v>
          </cell>
          <cell r="R104">
            <v>102.15651981714262</v>
          </cell>
          <cell r="S104">
            <v>102.54575562376758</v>
          </cell>
          <cell r="T104">
            <v>102.48815369920273</v>
          </cell>
          <cell r="U104">
            <v>103.60528085642358</v>
          </cell>
          <cell r="V104">
            <v>103.60528085642358</v>
          </cell>
          <cell r="W104">
            <v>103.16428219228753</v>
          </cell>
          <cell r="X104">
            <v>103.23935780580271</v>
          </cell>
          <cell r="Y104">
            <v>0</v>
          </cell>
          <cell r="Z104" t="e">
            <v>#DIV/0!</v>
          </cell>
        </row>
        <row r="106">
          <cell r="A106" t="str">
            <v>0611</v>
          </cell>
          <cell r="B106" t="str">
            <v>Farmaceutski proizvodi</v>
          </cell>
          <cell r="C106">
            <v>103.70188922521825</v>
          </cell>
          <cell r="D106">
            <v>103.1977831665243</v>
          </cell>
          <cell r="E106">
            <v>102.68848889283262</v>
          </cell>
          <cell r="F106">
            <v>102.71380019057854</v>
          </cell>
          <cell r="G106">
            <v>103.62149141281346</v>
          </cell>
          <cell r="H106">
            <v>103.1479033908654</v>
          </cell>
          <cell r="I106">
            <v>103.58605973159207</v>
          </cell>
          <cell r="J106">
            <v>103.50384358733089</v>
          </cell>
          <cell r="K106">
            <v>103.4401394729133</v>
          </cell>
          <cell r="L106">
            <v>104.53705671887334</v>
          </cell>
          <cell r="M106">
            <v>104.49718022705787</v>
          </cell>
          <cell r="N106">
            <v>104.76013060664843</v>
          </cell>
          <cell r="O106">
            <v>101.35872579274358</v>
          </cell>
          <cell r="P106">
            <v>101.87653537507477</v>
          </cell>
          <cell r="Q106">
            <v>101.87365880614804</v>
          </cell>
          <cell r="R106">
            <v>102.27132624415935</v>
          </cell>
          <cell r="S106">
            <v>102.75705014336897</v>
          </cell>
          <cell r="T106">
            <v>102.69714681835845</v>
          </cell>
          <cell r="U106">
            <v>103.8537927441121</v>
          </cell>
          <cell r="V106">
            <v>103.85379274411213</v>
          </cell>
          <cell r="W106">
            <v>103.39501986162365</v>
          </cell>
          <cell r="X106">
            <v>103.47310873306704</v>
          </cell>
          <cell r="Y106">
            <v>0</v>
          </cell>
          <cell r="Z106" t="e">
            <v>#DIV/0!</v>
          </cell>
        </row>
        <row r="107">
          <cell r="A107" t="str">
            <v>0612/3  </v>
          </cell>
          <cell r="B107" t="str">
            <v>Ostali medicinski proizvodi, terapeutski uređaji i oprema</v>
          </cell>
          <cell r="C107">
            <v>100.4783300127972</v>
          </cell>
          <cell r="D107">
            <v>100.3980457703525</v>
          </cell>
          <cell r="E107">
            <v>100.42822838817477</v>
          </cell>
          <cell r="F107">
            <v>102.81844137270781</v>
          </cell>
          <cell r="G107">
            <v>102.07369980701829</v>
          </cell>
          <cell r="H107">
            <v>102.08015755333794</v>
          </cell>
          <cell r="I107">
            <v>102.55390400959266</v>
          </cell>
          <cell r="J107">
            <v>102.20993010067738</v>
          </cell>
          <cell r="K107">
            <v>102.20993010067738</v>
          </cell>
          <cell r="L107">
            <v>102.47754271005608</v>
          </cell>
          <cell r="M107">
            <v>102.47754271005608</v>
          </cell>
          <cell r="N107">
            <v>102.47754271005608</v>
          </cell>
          <cell r="O107">
            <v>100.03954741709352</v>
          </cell>
          <cell r="P107">
            <v>99.96331106925605</v>
          </cell>
          <cell r="Q107">
            <v>99.96331106925602</v>
          </cell>
          <cell r="R107">
            <v>98.97847628274349</v>
          </cell>
          <cell r="S107">
            <v>96.89737792389099</v>
          </cell>
          <cell r="T107">
            <v>96.89737792389099</v>
          </cell>
          <cell r="U107">
            <v>97.02437151389992</v>
          </cell>
          <cell r="V107">
            <v>97.02437151389991</v>
          </cell>
          <cell r="W107">
            <v>97.02437151389988</v>
          </cell>
          <cell r="X107">
            <v>97.02437151389987</v>
          </cell>
          <cell r="Y107">
            <v>0</v>
          </cell>
          <cell r="Z107" t="e">
            <v>#DIV/0!</v>
          </cell>
        </row>
        <row r="109">
          <cell r="A109" t="str">
            <v>062</v>
          </cell>
          <cell r="B109" t="str">
            <v>Nebolničke usluge</v>
          </cell>
          <cell r="C109">
            <v>102.45829904000563</v>
          </cell>
          <cell r="D109">
            <v>102.45829904000563</v>
          </cell>
          <cell r="E109">
            <v>102.45829904000563</v>
          </cell>
          <cell r="F109">
            <v>102.45829904000563</v>
          </cell>
          <cell r="G109">
            <v>102.45829904000563</v>
          </cell>
          <cell r="H109">
            <v>102.45829904000563</v>
          </cell>
          <cell r="I109">
            <v>102.45829904000563</v>
          </cell>
          <cell r="J109">
            <v>102.45829904000563</v>
          </cell>
          <cell r="K109">
            <v>102.45829904000563</v>
          </cell>
          <cell r="L109">
            <v>102.45829904000563</v>
          </cell>
          <cell r="M109">
            <v>102.45829904000563</v>
          </cell>
          <cell r="N109">
            <v>102.45829904000563</v>
          </cell>
          <cell r="O109">
            <v>100.00000000000003</v>
          </cell>
          <cell r="P109">
            <v>100.00000000000003</v>
          </cell>
          <cell r="Q109">
            <v>100.00000000000003</v>
          </cell>
          <cell r="R109">
            <v>100.00000000000003</v>
          </cell>
          <cell r="S109">
            <v>100.00000000000003</v>
          </cell>
          <cell r="T109">
            <v>100.00000000000003</v>
          </cell>
          <cell r="U109">
            <v>100.00000000000003</v>
          </cell>
          <cell r="V109">
            <v>100.00000000000003</v>
          </cell>
          <cell r="W109">
            <v>100.00000000000003</v>
          </cell>
          <cell r="X109">
            <v>100.00000000000003</v>
          </cell>
          <cell r="Y109">
            <v>0</v>
          </cell>
          <cell r="Z109" t="e">
            <v>#DIV/0!</v>
          </cell>
        </row>
        <row r="111">
          <cell r="A111" t="str">
            <v>0621/3</v>
          </cell>
          <cell r="B111" t="str">
            <v>Medicinske i ostale nebolničke usluge</v>
          </cell>
          <cell r="C111">
            <v>103.06929302505034</v>
          </cell>
          <cell r="D111">
            <v>103.06929302505037</v>
          </cell>
          <cell r="E111">
            <v>103.06929302505037</v>
          </cell>
          <cell r="F111">
            <v>103.06929302505037</v>
          </cell>
          <cell r="G111">
            <v>103.06929302505037</v>
          </cell>
          <cell r="H111">
            <v>103.06929302505037</v>
          </cell>
          <cell r="I111">
            <v>103.06929302505037</v>
          </cell>
          <cell r="J111">
            <v>103.06929302505037</v>
          </cell>
          <cell r="K111">
            <v>103.06929302505037</v>
          </cell>
          <cell r="L111">
            <v>103.06929302505037</v>
          </cell>
          <cell r="M111">
            <v>103.06929302505037</v>
          </cell>
          <cell r="N111">
            <v>103.06929302505037</v>
          </cell>
          <cell r="O111">
            <v>100</v>
          </cell>
          <cell r="P111">
            <v>99.99999999999999</v>
          </cell>
          <cell r="Q111">
            <v>99.99999999999997</v>
          </cell>
          <cell r="R111">
            <v>99.99999999999997</v>
          </cell>
          <cell r="S111">
            <v>99.99999999999997</v>
          </cell>
          <cell r="T111">
            <v>99.99999999999997</v>
          </cell>
          <cell r="U111">
            <v>99.99999999999997</v>
          </cell>
          <cell r="V111">
            <v>99.99999999999997</v>
          </cell>
          <cell r="W111">
            <v>99.99999999999997</v>
          </cell>
          <cell r="X111">
            <v>99.99999999999997</v>
          </cell>
          <cell r="Y111">
            <v>0</v>
          </cell>
          <cell r="Z111" t="e">
            <v>#DIV/0!</v>
          </cell>
        </row>
        <row r="112">
          <cell r="A112" t="str">
            <v>0622</v>
          </cell>
          <cell r="B112" t="str">
            <v>Stomatološke usluge</v>
          </cell>
          <cell r="C112">
            <v>101.39603068214853</v>
          </cell>
          <cell r="D112">
            <v>101.39603068214853</v>
          </cell>
          <cell r="E112">
            <v>101.39603068214853</v>
          </cell>
          <cell r="F112">
            <v>101.39603068214853</v>
          </cell>
          <cell r="G112">
            <v>101.39603068214853</v>
          </cell>
          <cell r="H112">
            <v>101.39603068214853</v>
          </cell>
          <cell r="I112">
            <v>101.39603068214853</v>
          </cell>
          <cell r="J112">
            <v>101.39603068214853</v>
          </cell>
          <cell r="K112">
            <v>101.39603068214853</v>
          </cell>
          <cell r="L112">
            <v>101.39603068214853</v>
          </cell>
          <cell r="M112">
            <v>101.39603068214853</v>
          </cell>
          <cell r="N112">
            <v>101.39603068214853</v>
          </cell>
          <cell r="O112">
            <v>100.00000000000003</v>
          </cell>
          <cell r="P112">
            <v>100.00000000000003</v>
          </cell>
          <cell r="Q112">
            <v>100.00000000000003</v>
          </cell>
          <cell r="R112">
            <v>100.00000000000003</v>
          </cell>
          <cell r="S112">
            <v>100.00000000000003</v>
          </cell>
          <cell r="T112">
            <v>100.00000000000003</v>
          </cell>
          <cell r="U112">
            <v>100.00000000000003</v>
          </cell>
          <cell r="V112">
            <v>100.00000000000003</v>
          </cell>
          <cell r="W112">
            <v>100.00000000000003</v>
          </cell>
          <cell r="X112">
            <v>100.00000000000003</v>
          </cell>
          <cell r="Y112">
            <v>0</v>
          </cell>
          <cell r="Z112" t="e">
            <v>#DIV/0!</v>
          </cell>
        </row>
        <row r="114">
          <cell r="A114" t="str">
            <v>07</v>
          </cell>
          <cell r="B114" t="str">
            <v>TRANSPORT</v>
          </cell>
          <cell r="C114">
            <v>101.42243784266594</v>
          </cell>
          <cell r="D114">
            <v>101.43121314162838</v>
          </cell>
          <cell r="E114">
            <v>102.5122374649762</v>
          </cell>
          <cell r="F114">
            <v>104.1075485630463</v>
          </cell>
          <cell r="G114">
            <v>103.52807675638907</v>
          </cell>
          <cell r="H114">
            <v>100.70990869726558</v>
          </cell>
          <cell r="I114">
            <v>101.12368889542087</v>
          </cell>
          <cell r="J114">
            <v>103.31418516171402</v>
          </cell>
          <cell r="K114">
            <v>104.60343006638391</v>
          </cell>
          <cell r="L114">
            <v>103.92097251754977</v>
          </cell>
          <cell r="M114">
            <v>103.16371404706446</v>
          </cell>
          <cell r="N114">
            <v>101.430346496759</v>
          </cell>
          <cell r="O114">
            <v>99.43646472660666</v>
          </cell>
          <cell r="P114">
            <v>100.024466146576</v>
          </cell>
          <cell r="Q114">
            <v>99.7826519292065</v>
          </cell>
          <cell r="R114">
            <v>96.80738497738285</v>
          </cell>
          <cell r="S114">
            <v>96.44431350644767</v>
          </cell>
          <cell r="T114">
            <v>96.65484769027772</v>
          </cell>
          <cell r="U114">
            <v>98.57380255498407</v>
          </cell>
          <cell r="V114">
            <v>98.57335577847395</v>
          </cell>
          <cell r="W114">
            <v>99.56147389290715</v>
          </cell>
          <cell r="X114">
            <v>97.79941747917917</v>
          </cell>
          <cell r="Y114">
            <v>0</v>
          </cell>
          <cell r="Z114" t="e">
            <v>#DIV/0!</v>
          </cell>
        </row>
        <row r="116">
          <cell r="A116" t="str">
            <v>071</v>
          </cell>
          <cell r="B116" t="str">
            <v>Kupovina vozila</v>
          </cell>
          <cell r="C116">
            <v>99.99454288514212</v>
          </cell>
          <cell r="D116">
            <v>99.99454288514215</v>
          </cell>
          <cell r="E116">
            <v>99.9747885338586</v>
          </cell>
          <cell r="F116">
            <v>99.97226172817926</v>
          </cell>
          <cell r="G116">
            <v>99.99254645736168</v>
          </cell>
          <cell r="H116">
            <v>99.95118485273846</v>
          </cell>
          <cell r="I116">
            <v>99.95118485273848</v>
          </cell>
          <cell r="J116">
            <v>99.95118485273849</v>
          </cell>
          <cell r="K116">
            <v>99.95118485273852</v>
          </cell>
          <cell r="L116">
            <v>99.95118485273852</v>
          </cell>
          <cell r="M116">
            <v>99.93070780260011</v>
          </cell>
          <cell r="N116">
            <v>99.93070780260012</v>
          </cell>
          <cell r="O116">
            <v>99.94537986079088</v>
          </cell>
          <cell r="P116">
            <v>99.94537986079088</v>
          </cell>
          <cell r="Q116">
            <v>99.94537986079088</v>
          </cell>
          <cell r="R116">
            <v>99.92210576783181</v>
          </cell>
          <cell r="S116">
            <v>99.92210576783181</v>
          </cell>
          <cell r="T116">
            <v>99.92210576783181</v>
          </cell>
          <cell r="U116">
            <v>101.5864696557145</v>
          </cell>
          <cell r="V116">
            <v>101.57963089906059</v>
          </cell>
          <cell r="W116">
            <v>101.57963089906059</v>
          </cell>
          <cell r="X116">
            <v>101.54974129147381</v>
          </cell>
          <cell r="Y116">
            <v>0</v>
          </cell>
          <cell r="Z116" t="e">
            <v>#DIV/0!</v>
          </cell>
        </row>
        <row r="118">
          <cell r="A118" t="str">
            <v>0711</v>
          </cell>
          <cell r="B118" t="str">
            <v>Motorna vozila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  <cell r="L118">
            <v>100</v>
          </cell>
          <cell r="M118">
            <v>100</v>
          </cell>
          <cell r="N118">
            <v>100</v>
          </cell>
          <cell r="O118">
            <v>100</v>
          </cell>
          <cell r="P118">
            <v>100</v>
          </cell>
          <cell r="Q118">
            <v>100</v>
          </cell>
          <cell r="R118">
            <v>100</v>
          </cell>
          <cell r="S118">
            <v>100</v>
          </cell>
          <cell r="T118">
            <v>100</v>
          </cell>
          <cell r="U118">
            <v>101.7094017094017</v>
          </cell>
          <cell r="V118">
            <v>101.7094017094017</v>
          </cell>
          <cell r="W118">
            <v>101.7094017094017</v>
          </cell>
          <cell r="X118">
            <v>101.7094017094017</v>
          </cell>
          <cell r="Y118">
            <v>0</v>
          </cell>
          <cell r="Z118" t="e">
            <v>#DIV/0!</v>
          </cell>
        </row>
        <row r="119">
          <cell r="A119" t="str">
            <v>0712/3/4  </v>
          </cell>
          <cell r="B119" t="str">
            <v>Motocikli i bicikli</v>
          </cell>
          <cell r="C119">
            <v>99.63043959050323</v>
          </cell>
          <cell r="D119">
            <v>99.63043959050323</v>
          </cell>
          <cell r="E119">
            <v>98.3215585863976</v>
          </cell>
          <cell r="F119">
            <v>98.15630467415943</v>
          </cell>
          <cell r="G119">
            <v>99.4807362970803</v>
          </cell>
          <cell r="H119">
            <v>96.74426821650451</v>
          </cell>
          <cell r="I119">
            <v>96.74426821650451</v>
          </cell>
          <cell r="J119">
            <v>96.74426821650452</v>
          </cell>
          <cell r="K119">
            <v>96.74426821650451</v>
          </cell>
          <cell r="L119">
            <v>96.74426821650452</v>
          </cell>
          <cell r="M119">
            <v>95.42623505814555</v>
          </cell>
          <cell r="N119">
            <v>95.42623505814555</v>
          </cell>
          <cell r="O119">
            <v>96.34904737821827</v>
          </cell>
          <cell r="P119">
            <v>96.3490473782183</v>
          </cell>
          <cell r="Q119">
            <v>96.3490473782183</v>
          </cell>
          <cell r="R119">
            <v>94.82335709812813</v>
          </cell>
          <cell r="S119">
            <v>94.82335709812813</v>
          </cell>
          <cell r="T119">
            <v>94.82335709812813</v>
          </cell>
          <cell r="U119">
            <v>93.62389542012929</v>
          </cell>
          <cell r="V119">
            <v>93.19531048440152</v>
          </cell>
          <cell r="W119">
            <v>93.19531048440146</v>
          </cell>
          <cell r="X119">
            <v>91.33057791984687</v>
          </cell>
          <cell r="Y119">
            <v>0</v>
          </cell>
          <cell r="Z119" t="e">
            <v>#DIV/0!</v>
          </cell>
        </row>
        <row r="121">
          <cell r="A121" t="str">
            <v>072</v>
          </cell>
          <cell r="B121" t="str">
            <v>Troškovi korišćenja i održavanja vozila</v>
          </cell>
          <cell r="C121">
            <v>101.25192419906605</v>
          </cell>
          <cell r="D121">
            <v>101.2675213053836</v>
          </cell>
          <cell r="E121">
            <v>103.19294582060485</v>
          </cell>
          <cell r="F121">
            <v>105.84745647287</v>
          </cell>
          <cell r="G121">
            <v>104.74703118980264</v>
          </cell>
          <cell r="H121">
            <v>99.72544569240453</v>
          </cell>
          <cell r="I121">
            <v>100.45493067902973</v>
          </cell>
          <cell r="J121">
            <v>104.3290566929779</v>
          </cell>
          <cell r="K121">
            <v>106.75786029958165</v>
          </cell>
          <cell r="L121">
            <v>105.51780101520711</v>
          </cell>
          <cell r="M121">
            <v>104.22344188342139</v>
          </cell>
          <cell r="N121">
            <v>101.75523719559992</v>
          </cell>
          <cell r="O121">
            <v>99.36258325147456</v>
          </cell>
          <cell r="P121">
            <v>100.1868057225543</v>
          </cell>
          <cell r="Q121">
            <v>99.84704357208341</v>
          </cell>
          <cell r="R121">
            <v>95.56150064326432</v>
          </cell>
          <cell r="S121">
            <v>95.05874671313427</v>
          </cell>
          <cell r="T121">
            <v>95.34983649214206</v>
          </cell>
          <cell r="U121">
            <v>97.88091815379055</v>
          </cell>
          <cell r="V121">
            <v>97.88091815379055</v>
          </cell>
          <cell r="W121">
            <v>99.25729142813063</v>
          </cell>
          <cell r="X121">
            <v>96.79582803561178</v>
          </cell>
          <cell r="Y121">
            <v>0</v>
          </cell>
          <cell r="Z121" t="e">
            <v>#DIV/0!</v>
          </cell>
        </row>
        <row r="123">
          <cell r="A123" t="str">
            <v>0721</v>
          </cell>
          <cell r="B123" t="str">
            <v>Rezervni djelovi i pribor za održavanje vozila</v>
          </cell>
          <cell r="C123">
            <v>101.03682579684883</v>
          </cell>
          <cell r="D123">
            <v>101.18446736464179</v>
          </cell>
          <cell r="E123">
            <v>101.61266300010048</v>
          </cell>
          <cell r="F123">
            <v>101.6126630001005</v>
          </cell>
          <cell r="G123">
            <v>101.57116712820908</v>
          </cell>
          <cell r="H123">
            <v>101.02434151678534</v>
          </cell>
          <cell r="I123">
            <v>101.02434151678537</v>
          </cell>
          <cell r="J123">
            <v>101.02434151678538</v>
          </cell>
          <cell r="K123">
            <v>101.02434151678543</v>
          </cell>
          <cell r="L123">
            <v>101.02434151678546</v>
          </cell>
          <cell r="M123">
            <v>102.08781642754118</v>
          </cell>
          <cell r="N123">
            <v>101.86177649766854</v>
          </cell>
          <cell r="O123">
            <v>102.32913941921447</v>
          </cell>
          <cell r="P123">
            <v>102.32913941921447</v>
          </cell>
          <cell r="Q123">
            <v>102.32913941921447</v>
          </cell>
          <cell r="R123">
            <v>100.99123142828547</v>
          </cell>
          <cell r="S123">
            <v>99.20074004365648</v>
          </cell>
          <cell r="T123">
            <v>98.86486498832507</v>
          </cell>
          <cell r="U123">
            <v>98.7514508712368</v>
          </cell>
          <cell r="V123">
            <v>98.7514508712368</v>
          </cell>
          <cell r="W123">
            <v>98.7514508712368</v>
          </cell>
          <cell r="X123">
            <v>98.7514508712368</v>
          </cell>
          <cell r="Y123">
            <v>0</v>
          </cell>
          <cell r="Z123" t="e">
            <v>#DIV/0!</v>
          </cell>
        </row>
        <row r="124">
          <cell r="A124" t="str">
            <v>0722</v>
          </cell>
          <cell r="B124" t="str">
            <v>Gorivo i mazivo</v>
          </cell>
          <cell r="C124">
            <v>101.72650083582924</v>
          </cell>
          <cell r="D124">
            <v>101.72650083582926</v>
          </cell>
          <cell r="E124">
            <v>104.27093877545674</v>
          </cell>
          <cell r="F124">
            <v>107.88429259786622</v>
          </cell>
          <cell r="G124">
            <v>106.3359596260359</v>
          </cell>
          <cell r="H124">
            <v>99.59164578891655</v>
          </cell>
          <cell r="I124">
            <v>100.57304572627113</v>
          </cell>
          <cell r="J124">
            <v>105.79817249354815</v>
          </cell>
          <cell r="K124">
            <v>109.11618507725342</v>
          </cell>
          <cell r="L124">
            <v>107.40874879574503</v>
          </cell>
          <cell r="M124">
            <v>105.13530996147074</v>
          </cell>
          <cell r="N124">
            <v>101.81426007033866</v>
          </cell>
          <cell r="O124">
            <v>98.35523937881393</v>
          </cell>
          <cell r="P124">
            <v>99.50705084309678</v>
          </cell>
          <cell r="Q124">
            <v>99.0306410920362</v>
          </cell>
          <cell r="R124">
            <v>93.66000141096124</v>
          </cell>
          <cell r="S124">
            <v>93.63532531999824</v>
          </cell>
          <cell r="T124">
            <v>94.0985609432391</v>
          </cell>
          <cell r="U124">
            <v>97.6182678952689</v>
          </cell>
          <cell r="V124">
            <v>97.6182678952689</v>
          </cell>
          <cell r="W124">
            <v>99.55616901818688</v>
          </cell>
          <cell r="X124">
            <v>96.07069814316664</v>
          </cell>
          <cell r="Y124">
            <v>0</v>
          </cell>
          <cell r="Z124" t="e">
            <v>#DIV/0!</v>
          </cell>
        </row>
        <row r="125">
          <cell r="A125" t="str">
            <v>0723</v>
          </cell>
          <cell r="B125" t="str">
            <v>Održavanje i popravka vozila</v>
          </cell>
          <cell r="C125">
            <v>97.32450270389081</v>
          </cell>
          <cell r="D125">
            <v>97.32450270389081</v>
          </cell>
          <cell r="E125">
            <v>97.32450270389081</v>
          </cell>
          <cell r="F125">
            <v>97.32450270389081</v>
          </cell>
          <cell r="G125">
            <v>97.64778842408684</v>
          </cell>
          <cell r="H125">
            <v>97.33003078926004</v>
          </cell>
          <cell r="I125">
            <v>97.33003078926004</v>
          </cell>
          <cell r="J125">
            <v>97.33003078926004</v>
          </cell>
          <cell r="K125">
            <v>97.33003078926004</v>
          </cell>
          <cell r="L125">
            <v>97.33003078926004</v>
          </cell>
          <cell r="M125">
            <v>99.24678553927315</v>
          </cell>
          <cell r="N125">
            <v>99.24678553927315</v>
          </cell>
          <cell r="O125">
            <v>102.3224665616967</v>
          </cell>
          <cell r="P125">
            <v>102.3224665616967</v>
          </cell>
          <cell r="Q125">
            <v>102.3224665616967</v>
          </cell>
          <cell r="R125">
            <v>100.35372981195619</v>
          </cell>
          <cell r="S125">
            <v>98.72583109167262</v>
          </cell>
          <cell r="T125">
            <v>98.72583109167262</v>
          </cell>
          <cell r="U125">
            <v>98.72583109167262</v>
          </cell>
          <cell r="V125">
            <v>98.72583109167262</v>
          </cell>
          <cell r="W125">
            <v>98.72583109167262</v>
          </cell>
          <cell r="X125">
            <v>98.72583109167262</v>
          </cell>
          <cell r="Y125">
            <v>0</v>
          </cell>
          <cell r="Z125" t="e">
            <v>#DIV/0!</v>
          </cell>
        </row>
        <row r="126">
          <cell r="A126" t="str">
            <v>0724</v>
          </cell>
          <cell r="B126" t="str">
            <v>Ostale usluge vezane za korišćenje vozila</v>
          </cell>
          <cell r="C126">
            <v>104.11782688898813</v>
          </cell>
          <cell r="D126">
            <v>104.11782688898816</v>
          </cell>
          <cell r="E126">
            <v>104.11782688898819</v>
          </cell>
          <cell r="F126">
            <v>104.11782688898819</v>
          </cell>
          <cell r="G126">
            <v>103.82813862500599</v>
          </cell>
          <cell r="H126">
            <v>104.11871131026223</v>
          </cell>
          <cell r="I126">
            <v>104.11871131026227</v>
          </cell>
          <cell r="J126">
            <v>104.11871131026227</v>
          </cell>
          <cell r="K126">
            <v>104.11871131026227</v>
          </cell>
          <cell r="L126">
            <v>104.11871131026227</v>
          </cell>
          <cell r="M126">
            <v>104.11871131026227</v>
          </cell>
          <cell r="N126">
            <v>104.11871131026227</v>
          </cell>
          <cell r="O126">
            <v>100.02354520908172</v>
          </cell>
          <cell r="P126">
            <v>100.0235452090817</v>
          </cell>
          <cell r="Q126">
            <v>100.0235452090817</v>
          </cell>
          <cell r="R126">
            <v>100.0235452090817</v>
          </cell>
          <cell r="S126">
            <v>97.62154205587265</v>
          </cell>
          <cell r="T126">
            <v>97.2713930528028</v>
          </cell>
          <cell r="U126">
            <v>97.97779387381081</v>
          </cell>
          <cell r="V126">
            <v>97.9777938738108</v>
          </cell>
          <cell r="W126">
            <v>97.9777938738108</v>
          </cell>
          <cell r="X126">
            <v>97.9777938738108</v>
          </cell>
          <cell r="Y126">
            <v>0</v>
          </cell>
          <cell r="Z126" t="e">
            <v>#DIV/0!</v>
          </cell>
        </row>
        <row r="128">
          <cell r="A128" t="str">
            <v>073</v>
          </cell>
          <cell r="B128" t="str">
            <v>Transportne usluge</v>
          </cell>
          <cell r="C128">
            <v>102.12304434242716</v>
          </cell>
          <cell r="D128">
            <v>102.12304434242716</v>
          </cell>
          <cell r="E128">
            <v>102.12304434242716</v>
          </cell>
          <cell r="F128">
            <v>102.46965266895644</v>
          </cell>
          <cell r="G128">
            <v>102.54787419037615</v>
          </cell>
          <cell r="H128">
            <v>102.47020108839699</v>
          </cell>
          <cell r="I128">
            <v>102.47020108839699</v>
          </cell>
          <cell r="J128">
            <v>102.47020108839699</v>
          </cell>
          <cell r="K128">
            <v>102.2841975740451</v>
          </cell>
          <cell r="L128">
            <v>102.2841975740451</v>
          </cell>
          <cell r="M128">
            <v>102.16774626310914</v>
          </cell>
          <cell r="N128">
            <v>101.08051516046572</v>
          </cell>
          <cell r="O128">
            <v>98.88736483595765</v>
          </cell>
          <cell r="P128">
            <v>98.88736483595765</v>
          </cell>
          <cell r="Q128">
            <v>98.88736483595765</v>
          </cell>
          <cell r="R128">
            <v>99.24521260289073</v>
          </cell>
          <cell r="S128">
            <v>99.24521260289073</v>
          </cell>
          <cell r="T128">
            <v>99.24521260289073</v>
          </cell>
          <cell r="U128">
            <v>99.1589402799594</v>
          </cell>
          <cell r="V128">
            <v>99.1589402799594</v>
          </cell>
          <cell r="W128">
            <v>99.1589402799594</v>
          </cell>
          <cell r="X128">
            <v>99.1589402799594</v>
          </cell>
          <cell r="Y128">
            <v>0</v>
          </cell>
          <cell r="Z128" t="e">
            <v>#DIV/0!</v>
          </cell>
        </row>
        <row r="130">
          <cell r="A130" t="str">
            <v>0731</v>
          </cell>
          <cell r="B130" t="str">
            <v>Prevoz putnika željeznicom</v>
          </cell>
          <cell r="C130">
            <v>99.99999999999999</v>
          </cell>
          <cell r="D130">
            <v>99.99999999999997</v>
          </cell>
          <cell r="E130">
            <v>99.99999999999996</v>
          </cell>
          <cell r="F130">
            <v>99.99999999999993</v>
          </cell>
          <cell r="G130">
            <v>99.99999999999993</v>
          </cell>
          <cell r="H130">
            <v>99.99999999999993</v>
          </cell>
          <cell r="I130">
            <v>99.99999999999993</v>
          </cell>
          <cell r="J130">
            <v>99.99999999999993</v>
          </cell>
          <cell r="K130">
            <v>99.99999999999993</v>
          </cell>
          <cell r="L130">
            <v>99.99999999999993</v>
          </cell>
          <cell r="M130">
            <v>99.99999999999993</v>
          </cell>
          <cell r="N130">
            <v>99.99999999999993</v>
          </cell>
          <cell r="O130">
            <v>100</v>
          </cell>
          <cell r="P130">
            <v>100</v>
          </cell>
          <cell r="Q130">
            <v>100</v>
          </cell>
          <cell r="R130">
            <v>100</v>
          </cell>
          <cell r="S130">
            <v>100</v>
          </cell>
          <cell r="T130">
            <v>100</v>
          </cell>
          <cell r="U130">
            <v>100</v>
          </cell>
          <cell r="V130">
            <v>100</v>
          </cell>
          <cell r="W130">
            <v>100</v>
          </cell>
          <cell r="X130">
            <v>100</v>
          </cell>
          <cell r="Y130">
            <v>0</v>
          </cell>
          <cell r="Z130" t="e">
            <v>#DIV/0!</v>
          </cell>
        </row>
        <row r="131">
          <cell r="A131" t="str">
            <v>0732</v>
          </cell>
          <cell r="B131" t="str">
            <v>Prevoz putnika drumom</v>
          </cell>
          <cell r="C131">
            <v>102.30495575778167</v>
          </cell>
          <cell r="D131">
            <v>102.30495575778167</v>
          </cell>
          <cell r="E131">
            <v>102.30495575778168</v>
          </cell>
          <cell r="F131">
            <v>102.71225867708668</v>
          </cell>
          <cell r="G131">
            <v>102.80423136661445</v>
          </cell>
          <cell r="H131">
            <v>102.71289145428698</v>
          </cell>
          <cell r="I131">
            <v>102.71289145428698</v>
          </cell>
          <cell r="J131">
            <v>102.71289145428702</v>
          </cell>
          <cell r="K131">
            <v>102.4941887622409</v>
          </cell>
          <cell r="L131">
            <v>102.49418876224092</v>
          </cell>
          <cell r="M131">
            <v>102.35730854236107</v>
          </cell>
          <cell r="N131">
            <v>101.0795978633987</v>
          </cell>
          <cell r="O131">
            <v>98.69485741356135</v>
          </cell>
          <cell r="P131">
            <v>98.69485741356137</v>
          </cell>
          <cell r="Q131">
            <v>98.69485741356138</v>
          </cell>
          <cell r="R131">
            <v>99.1143682675154</v>
          </cell>
          <cell r="S131">
            <v>99.11436826751542</v>
          </cell>
          <cell r="T131">
            <v>99.11436826751543</v>
          </cell>
          <cell r="U131">
            <v>99.26236973453454</v>
          </cell>
          <cell r="V131">
            <v>99.26236973453454</v>
          </cell>
          <cell r="W131">
            <v>99.26236973453456</v>
          </cell>
          <cell r="X131">
            <v>99.26236973453457</v>
          </cell>
          <cell r="Y131">
            <v>0</v>
          </cell>
          <cell r="Z131" t="e">
            <v>#DIV/0!</v>
          </cell>
        </row>
        <row r="132">
          <cell r="A132" t="str">
            <v>0733</v>
          </cell>
          <cell r="B132" t="str">
            <v>Vazdušni prevoz                                  </v>
          </cell>
          <cell r="C132">
            <v>101.37873699175411</v>
          </cell>
          <cell r="D132">
            <v>101.37873699175411</v>
          </cell>
          <cell r="E132">
            <v>101.37873699175411</v>
          </cell>
          <cell r="F132">
            <v>101.37873699175411</v>
          </cell>
          <cell r="G132">
            <v>101.37873699175411</v>
          </cell>
          <cell r="H132">
            <v>101.37873699175411</v>
          </cell>
          <cell r="I132">
            <v>101.37873699175411</v>
          </cell>
          <cell r="J132">
            <v>101.37873699175411</v>
          </cell>
          <cell r="K132">
            <v>101.37873699175411</v>
          </cell>
          <cell r="L132">
            <v>101.37873699175411</v>
          </cell>
          <cell r="M132">
            <v>101.37873699175411</v>
          </cell>
          <cell r="N132">
            <v>101.37873699175411</v>
          </cell>
          <cell r="O132">
            <v>100</v>
          </cell>
          <cell r="P132">
            <v>100</v>
          </cell>
          <cell r="Q132">
            <v>100</v>
          </cell>
          <cell r="R132">
            <v>100</v>
          </cell>
          <cell r="S132">
            <v>100</v>
          </cell>
          <cell r="T132">
            <v>100</v>
          </cell>
          <cell r="U132">
            <v>97.93389836277613</v>
          </cell>
          <cell r="V132">
            <v>97.93389836277613</v>
          </cell>
          <cell r="W132">
            <v>97.93389836277613</v>
          </cell>
          <cell r="X132">
            <v>97.93389836277613</v>
          </cell>
          <cell r="Y132">
            <v>0</v>
          </cell>
          <cell r="Z132" t="e">
            <v>#DIV/0!</v>
          </cell>
        </row>
        <row r="134">
          <cell r="A134" t="str">
            <v>08</v>
          </cell>
          <cell r="B134" t="str">
            <v>KOMUNIKACIJE</v>
          </cell>
          <cell r="C134">
            <v>100.49137202490468</v>
          </cell>
          <cell r="D134">
            <v>100.48644936451625</v>
          </cell>
          <cell r="E134">
            <v>100.439124271692</v>
          </cell>
          <cell r="F134">
            <v>100.49660317114486</v>
          </cell>
          <cell r="G134">
            <v>100.49660317114486</v>
          </cell>
          <cell r="H134">
            <v>100.49660317114486</v>
          </cell>
          <cell r="I134">
            <v>104.35797803134082</v>
          </cell>
          <cell r="J134">
            <v>104.35797803134082</v>
          </cell>
          <cell r="K134">
            <v>104.10466071127232</v>
          </cell>
          <cell r="L134">
            <v>104.05411153817062</v>
          </cell>
          <cell r="M134">
            <v>103.76025913913294</v>
          </cell>
          <cell r="N134">
            <v>103.83583455124578</v>
          </cell>
          <cell r="O134">
            <v>101.58579707017441</v>
          </cell>
          <cell r="P134">
            <v>101.60501490315599</v>
          </cell>
          <cell r="Q134">
            <v>101.59458031158893</v>
          </cell>
          <cell r="R134">
            <v>101.59162126266948</v>
          </cell>
          <cell r="S134">
            <v>100.19476876759941</v>
          </cell>
          <cell r="T134">
            <v>100.1776602499862</v>
          </cell>
          <cell r="U134">
            <v>101.24354931283044</v>
          </cell>
          <cell r="V134">
            <v>101.24354931283044</v>
          </cell>
          <cell r="W134">
            <v>101.21415783923521</v>
          </cell>
          <cell r="X134">
            <v>101.01395204207459</v>
          </cell>
          <cell r="Y134">
            <v>0</v>
          </cell>
          <cell r="Z134" t="e">
            <v>#DIV/0!</v>
          </cell>
        </row>
        <row r="136">
          <cell r="A136" t="str">
            <v>081</v>
          </cell>
          <cell r="B136" t="str">
            <v>Poštanske usluge</v>
          </cell>
          <cell r="C136">
            <v>105.95459008759394</v>
          </cell>
          <cell r="D136">
            <v>105.95459008759394</v>
          </cell>
          <cell r="E136">
            <v>105.95459008759394</v>
          </cell>
          <cell r="F136">
            <v>105.95459008759394</v>
          </cell>
          <cell r="G136">
            <v>105.95459008759394</v>
          </cell>
          <cell r="H136">
            <v>105.95459008759394</v>
          </cell>
          <cell r="I136">
            <v>105.95459008759394</v>
          </cell>
          <cell r="J136">
            <v>105.95459008759394</v>
          </cell>
          <cell r="K136">
            <v>105.95459008759394</v>
          </cell>
          <cell r="L136">
            <v>105.95459008759394</v>
          </cell>
          <cell r="M136">
            <v>105.95459008759394</v>
          </cell>
          <cell r="N136">
            <v>105.95459008759394</v>
          </cell>
          <cell r="O136">
            <v>100</v>
          </cell>
          <cell r="P136">
            <v>99.99999999999997</v>
          </cell>
          <cell r="Q136">
            <v>99.99999999999997</v>
          </cell>
          <cell r="R136">
            <v>99.99999999999996</v>
          </cell>
          <cell r="S136">
            <v>99.99999999999994</v>
          </cell>
          <cell r="T136">
            <v>99.99999999999993</v>
          </cell>
          <cell r="U136">
            <v>99.99999999999991</v>
          </cell>
          <cell r="V136">
            <v>99.9999999999999</v>
          </cell>
          <cell r="W136">
            <v>99.99999999999987</v>
          </cell>
          <cell r="X136">
            <v>99.99999999999986</v>
          </cell>
          <cell r="Y136">
            <v>0</v>
          </cell>
          <cell r="Z136" t="e">
            <v>#DIV/0!</v>
          </cell>
        </row>
        <row r="138">
          <cell r="A138" t="str">
            <v>0810</v>
          </cell>
          <cell r="B138" t="str">
            <v>Poštanske usluge</v>
          </cell>
          <cell r="C138">
            <v>105.95459008759394</v>
          </cell>
          <cell r="D138">
            <v>105.95459008759394</v>
          </cell>
          <cell r="E138">
            <v>105.95459008759394</v>
          </cell>
          <cell r="F138">
            <v>105.95459008759394</v>
          </cell>
          <cell r="G138">
            <v>105.95459008759394</v>
          </cell>
          <cell r="H138">
            <v>105.95459008759394</v>
          </cell>
          <cell r="I138">
            <v>105.95459008759394</v>
          </cell>
          <cell r="J138">
            <v>105.95459008759394</v>
          </cell>
          <cell r="K138">
            <v>105.95459008759394</v>
          </cell>
          <cell r="L138">
            <v>105.95459008759394</v>
          </cell>
          <cell r="M138">
            <v>105.95459008759394</v>
          </cell>
          <cell r="N138">
            <v>105.95459008759394</v>
          </cell>
          <cell r="O138">
            <v>100</v>
          </cell>
          <cell r="P138">
            <v>99.99999999999997</v>
          </cell>
          <cell r="Q138">
            <v>99.99999999999997</v>
          </cell>
          <cell r="R138">
            <v>99.99999999999996</v>
          </cell>
          <cell r="S138">
            <v>99.99999999999994</v>
          </cell>
          <cell r="T138">
            <v>99.99999999999993</v>
          </cell>
          <cell r="U138">
            <v>99.99999999999991</v>
          </cell>
          <cell r="V138">
            <v>99.9999999999999</v>
          </cell>
          <cell r="W138">
            <v>99.99999999999987</v>
          </cell>
          <cell r="X138">
            <v>99.99999999999986</v>
          </cell>
          <cell r="Y138">
            <v>0</v>
          </cell>
          <cell r="Z138" t="e">
            <v>#DIV/0!</v>
          </cell>
        </row>
        <row r="140">
          <cell r="A140" t="str">
            <v>08.x</v>
          </cell>
          <cell r="B140" t="str">
            <v>Telefonska i telefaks oprema, telefonske i telefaks usluge</v>
          </cell>
          <cell r="C140">
            <v>100.43853156473912</v>
          </cell>
          <cell r="D140">
            <v>100.43341908773988</v>
          </cell>
          <cell r="E140">
            <v>100.3842692447792</v>
          </cell>
          <cell r="F140">
            <v>100.44396330257956</v>
          </cell>
          <cell r="G140">
            <v>100.44396330257956</v>
          </cell>
          <cell r="H140">
            <v>100.44396330257959</v>
          </cell>
          <cell r="I140">
            <v>104.45423997521888</v>
          </cell>
          <cell r="J140">
            <v>104.4542399752189</v>
          </cell>
          <cell r="K140">
            <v>104.19077358839304</v>
          </cell>
          <cell r="L140">
            <v>104.138204183775</v>
          </cell>
          <cell r="M140">
            <v>103.83261358265902</v>
          </cell>
          <cell r="N140">
            <v>103.9111992192223</v>
          </cell>
          <cell r="O140">
            <v>101.64399403555622</v>
          </cell>
          <cell r="P140">
            <v>101.66332443893174</v>
          </cell>
          <cell r="Q140">
            <v>101.65282871520758</v>
          </cell>
          <cell r="R140">
            <v>101.64985233200203</v>
          </cell>
          <cell r="S140">
            <v>100.24481720735852</v>
          </cell>
          <cell r="T140">
            <v>100.22760973681832</v>
          </cell>
          <cell r="U140">
            <v>101.29966276435471</v>
          </cell>
          <cell r="V140">
            <v>101.2996627643547</v>
          </cell>
          <cell r="W140">
            <v>101.27009967806828</v>
          </cell>
          <cell r="X140">
            <v>101.06872521620109</v>
          </cell>
          <cell r="Y140">
            <v>0</v>
          </cell>
          <cell r="Z140" t="e">
            <v>#DIV/0!</v>
          </cell>
        </row>
        <row r="142">
          <cell r="A142" t="str">
            <v>082/30</v>
          </cell>
          <cell r="B142" t="str">
            <v>Telefonska i telefaks oprema, telefonske i telefaks usluge</v>
          </cell>
          <cell r="C142">
            <v>100.43853156473912</v>
          </cell>
          <cell r="D142">
            <v>100.43341908773988</v>
          </cell>
          <cell r="E142">
            <v>100.3842692447792</v>
          </cell>
          <cell r="F142">
            <v>100.44396330257956</v>
          </cell>
          <cell r="G142">
            <v>100.44396330257956</v>
          </cell>
          <cell r="H142">
            <v>100.44396330257959</v>
          </cell>
          <cell r="I142">
            <v>104.45423997521888</v>
          </cell>
          <cell r="J142">
            <v>104.4542399752189</v>
          </cell>
          <cell r="K142">
            <v>104.19077358839304</v>
          </cell>
          <cell r="L142">
            <v>104.138204183775</v>
          </cell>
          <cell r="M142">
            <v>103.83261358265902</v>
          </cell>
          <cell r="N142">
            <v>103.9111992192223</v>
          </cell>
          <cell r="O142">
            <v>101.64399403555622</v>
          </cell>
          <cell r="P142">
            <v>101.66332443893174</v>
          </cell>
          <cell r="Q142">
            <v>101.65282871520758</v>
          </cell>
          <cell r="R142">
            <v>101.64985233200203</v>
          </cell>
          <cell r="S142">
            <v>100.24481720735852</v>
          </cell>
          <cell r="T142">
            <v>100.22760973681832</v>
          </cell>
          <cell r="U142">
            <v>101.29966276435471</v>
          </cell>
          <cell r="V142">
            <v>101.2996627643547</v>
          </cell>
          <cell r="W142">
            <v>101.27009967806828</v>
          </cell>
          <cell r="X142">
            <v>101.06872521620109</v>
          </cell>
          <cell r="Y142">
            <v>0</v>
          </cell>
          <cell r="Z142" t="e">
            <v>#DIV/0!</v>
          </cell>
        </row>
        <row r="144">
          <cell r="A144" t="str">
            <v>09</v>
          </cell>
          <cell r="B144" t="str">
            <v>REKREACIJA I KULTURA</v>
          </cell>
          <cell r="C144">
            <v>99.81560925206561</v>
          </cell>
          <cell r="D144">
            <v>99.55753534441489</v>
          </cell>
          <cell r="E144">
            <v>99.28663460842209</v>
          </cell>
          <cell r="F144">
            <v>99.09807239801869</v>
          </cell>
          <cell r="G144">
            <v>102.29347243528484</v>
          </cell>
          <cell r="H144">
            <v>103.64746437216593</v>
          </cell>
          <cell r="I144">
            <v>103.89154676763879</v>
          </cell>
          <cell r="J144">
            <v>103.75652123597364</v>
          </cell>
          <cell r="K144">
            <v>103.91874472433105</v>
          </cell>
          <cell r="L144">
            <v>103.64468039864114</v>
          </cell>
          <cell r="M144">
            <v>103.41967365465017</v>
          </cell>
          <cell r="N144">
            <v>103.03558486549593</v>
          </cell>
          <cell r="O144">
            <v>100.95815452541805</v>
          </cell>
          <cell r="P144">
            <v>100.93818010551412</v>
          </cell>
          <cell r="Q144">
            <v>100.87405838250021</v>
          </cell>
          <cell r="R144">
            <v>100.76940557485928</v>
          </cell>
          <cell r="S144">
            <v>101.27294427249045</v>
          </cell>
          <cell r="T144">
            <v>101.1789178731518</v>
          </cell>
          <cell r="U144">
            <v>101.58249166443642</v>
          </cell>
          <cell r="V144">
            <v>98.56495238055297</v>
          </cell>
          <cell r="W144">
            <v>98.78601445911389</v>
          </cell>
          <cell r="X144">
            <v>98.83418848891257</v>
          </cell>
          <cell r="Y144">
            <v>0</v>
          </cell>
          <cell r="Z144" t="e">
            <v>#DIV/0!</v>
          </cell>
        </row>
        <row r="146">
          <cell r="A146" t="str">
            <v>091</v>
          </cell>
          <cell r="B146" t="str">
            <v>Audio-video, fotografska i oprema za obradu podataka</v>
          </cell>
          <cell r="C146">
            <v>98.62010433378721</v>
          </cell>
          <cell r="D146">
            <v>98.51223875320393</v>
          </cell>
          <cell r="E146">
            <v>98.68858992401022</v>
          </cell>
          <cell r="F146">
            <v>97.96372388305544</v>
          </cell>
          <cell r="G146">
            <v>96.52723046181029</v>
          </cell>
          <cell r="H146">
            <v>93.54218671628843</v>
          </cell>
          <cell r="I146">
            <v>93.31815631742973</v>
          </cell>
          <cell r="J146">
            <v>92.84559202603802</v>
          </cell>
          <cell r="K146">
            <v>92.78622625754315</v>
          </cell>
          <cell r="L146">
            <v>92.74935882178941</v>
          </cell>
          <cell r="M146">
            <v>91.91588096521397</v>
          </cell>
          <cell r="N146">
            <v>90.59566201529822</v>
          </cell>
          <cell r="O146">
            <v>95.41249650242185</v>
          </cell>
          <cell r="P146">
            <v>96.51144876867184</v>
          </cell>
          <cell r="Q146">
            <v>96.28854816097821</v>
          </cell>
          <cell r="R146">
            <v>96.25792392825714</v>
          </cell>
          <cell r="S146">
            <v>98.63508557307004</v>
          </cell>
          <cell r="T146">
            <v>98.51969244510354</v>
          </cell>
          <cell r="U146">
            <v>98.23740934448335</v>
          </cell>
          <cell r="V146">
            <v>98.11173555768679</v>
          </cell>
          <cell r="W146">
            <v>98.10753113799565</v>
          </cell>
          <cell r="X146">
            <v>98.04403193089149</v>
          </cell>
          <cell r="Y146">
            <v>0</v>
          </cell>
          <cell r="Z146" t="e">
            <v>#DIV/0!</v>
          </cell>
        </row>
        <row r="148">
          <cell r="A148" t="str">
            <v>0911</v>
          </cell>
          <cell r="B148" t="str">
            <v>Oprema za prijem, snimanje i reprodukciju slike i zvuka</v>
          </cell>
          <cell r="C148">
            <v>97.89181490981063</v>
          </cell>
          <cell r="D148">
            <v>97.76717986760156</v>
          </cell>
          <cell r="E148">
            <v>97.78034324489563</v>
          </cell>
          <cell r="F148">
            <v>97.78114756652549</v>
          </cell>
          <cell r="G148">
            <v>96.21928135995644</v>
          </cell>
          <cell r="H148">
            <v>91.7404854027764</v>
          </cell>
          <cell r="I148">
            <v>91.53820870215806</v>
          </cell>
          <cell r="J148">
            <v>91.11012062336947</v>
          </cell>
          <cell r="K148">
            <v>91.00986419838695</v>
          </cell>
          <cell r="L148">
            <v>91.00986419838695</v>
          </cell>
          <cell r="M148">
            <v>89.85713863637805</v>
          </cell>
          <cell r="N148">
            <v>88.30223086434572</v>
          </cell>
          <cell r="O148">
            <v>94.33853026280626</v>
          </cell>
          <cell r="P148">
            <v>96.20871952422135</v>
          </cell>
          <cell r="Q148">
            <v>95.85072832944695</v>
          </cell>
          <cell r="R148">
            <v>95.63324966307117</v>
          </cell>
          <cell r="S148">
            <v>99.4382669136694</v>
          </cell>
          <cell r="T148">
            <v>99.4035463476366</v>
          </cell>
          <cell r="U148">
            <v>99.05598077752974</v>
          </cell>
          <cell r="V148">
            <v>99.4451164813748</v>
          </cell>
          <cell r="W148">
            <v>98.85619687311552</v>
          </cell>
          <cell r="X148">
            <v>99.00965865338438</v>
          </cell>
          <cell r="Y148">
            <v>0</v>
          </cell>
          <cell r="Z148" t="e">
            <v>#DIV/0!</v>
          </cell>
        </row>
        <row r="149">
          <cell r="A149" t="str">
            <v>0912</v>
          </cell>
          <cell r="B149" t="str">
            <v>Fotografska i filmska oprema i optički instrumenti</v>
          </cell>
          <cell r="C149">
            <v>100.69179231049567</v>
          </cell>
          <cell r="D149">
            <v>100.69179231049567</v>
          </cell>
          <cell r="E149">
            <v>100.69179231049567</v>
          </cell>
          <cell r="F149">
            <v>100.09139975889667</v>
          </cell>
          <cell r="G149">
            <v>100.0913997588967</v>
          </cell>
          <cell r="H149">
            <v>94.40565900911136</v>
          </cell>
          <cell r="I149">
            <v>91.48071971824406</v>
          </cell>
          <cell r="J149">
            <v>91.48071971824405</v>
          </cell>
          <cell r="K149">
            <v>91.48071971824409</v>
          </cell>
          <cell r="L149">
            <v>91.48071971824409</v>
          </cell>
          <cell r="M149">
            <v>91.48071971824412</v>
          </cell>
          <cell r="N149">
            <v>91.16456843865893</v>
          </cell>
          <cell r="O149">
            <v>95.5242971631079</v>
          </cell>
          <cell r="P149">
            <v>98.79505162218894</v>
          </cell>
          <cell r="Q149">
            <v>98.79505162218894</v>
          </cell>
          <cell r="R149">
            <v>97.44988260509668</v>
          </cell>
          <cell r="S149">
            <v>97.44988260509668</v>
          </cell>
          <cell r="T149">
            <v>95.38511475012459</v>
          </cell>
          <cell r="U149">
            <v>95.38511475012459</v>
          </cell>
          <cell r="V149">
            <v>92.99346672061905</v>
          </cell>
          <cell r="W149">
            <v>95.38511475012461</v>
          </cell>
          <cell r="X149">
            <v>95.38511475012461</v>
          </cell>
          <cell r="Y149">
            <v>0</v>
          </cell>
          <cell r="Z149" t="e">
            <v>#DIV/0!</v>
          </cell>
        </row>
        <row r="150">
          <cell r="A150" t="str">
            <v>0913</v>
          </cell>
          <cell r="B150" t="str">
            <v>Oprema za obradu podataka</v>
          </cell>
          <cell r="C150">
            <v>99.99999999999997</v>
          </cell>
          <cell r="D150">
            <v>99.88132833218167</v>
          </cell>
          <cell r="E150">
            <v>100.44913089236537</v>
          </cell>
          <cell r="F150">
            <v>98.06993126819982</v>
          </cell>
          <cell r="G150">
            <v>96.71957968282307</v>
          </cell>
          <cell r="H150">
            <v>96.09279129580725</v>
          </cell>
          <cell r="I150">
            <v>96.09279129580722</v>
          </cell>
          <cell r="J150">
            <v>95.3400543233131</v>
          </cell>
          <cell r="K150">
            <v>95.33909378276591</v>
          </cell>
          <cell r="L150">
            <v>95.21332625510573</v>
          </cell>
          <cell r="M150">
            <v>94.68812353572739</v>
          </cell>
          <cell r="N150">
            <v>93.35799504179364</v>
          </cell>
          <cell r="O150">
            <v>96.23141893438446</v>
          </cell>
          <cell r="P150">
            <v>95.04172629175117</v>
          </cell>
          <cell r="Q150">
            <v>95.04172629175117</v>
          </cell>
          <cell r="R150">
            <v>95.86607126911892</v>
          </cell>
          <cell r="S150">
            <v>95.86607126911892</v>
          </cell>
          <cell r="T150">
            <v>95.57607552542746</v>
          </cell>
          <cell r="U150">
            <v>95.25502076470623</v>
          </cell>
          <cell r="V150">
            <v>94.2323484903487</v>
          </cell>
          <cell r="W150">
            <v>95.065714591312</v>
          </cell>
          <cell r="X150">
            <v>94.5815977490317</v>
          </cell>
          <cell r="Y150">
            <v>0</v>
          </cell>
          <cell r="Z150" t="e">
            <v>#DIV/0!</v>
          </cell>
        </row>
        <row r="151">
          <cell r="A151" t="str">
            <v>0914</v>
          </cell>
          <cell r="B151" t="str">
            <v>Mediji za snimanje slike i zvuka</v>
          </cell>
          <cell r="C151">
            <v>97.41203125864524</v>
          </cell>
          <cell r="D151">
            <v>97.41203125864524</v>
          </cell>
          <cell r="E151">
            <v>97.41203125864524</v>
          </cell>
          <cell r="F151">
            <v>97.41203125864524</v>
          </cell>
          <cell r="G151">
            <v>95.68892942683536</v>
          </cell>
          <cell r="H151">
            <v>95.68892942683536</v>
          </cell>
          <cell r="I151">
            <v>95.68892942683536</v>
          </cell>
          <cell r="J151">
            <v>95.68892942683536</v>
          </cell>
          <cell r="K151">
            <v>95.68892942683536</v>
          </cell>
          <cell r="L151">
            <v>95.68892942683536</v>
          </cell>
          <cell r="M151">
            <v>95.68892942683536</v>
          </cell>
          <cell r="N151">
            <v>95.68892942683536</v>
          </cell>
          <cell r="O151">
            <v>99.40333720438078</v>
          </cell>
          <cell r="P151">
            <v>99.40333720438078</v>
          </cell>
          <cell r="Q151">
            <v>99.40333720438078</v>
          </cell>
          <cell r="R151">
            <v>99.40333720438078</v>
          </cell>
          <cell r="S151">
            <v>99.40333720438078</v>
          </cell>
          <cell r="T151">
            <v>99.40333720438078</v>
          </cell>
          <cell r="U151">
            <v>99.40333720438078</v>
          </cell>
          <cell r="V151">
            <v>99.11586444606893</v>
          </cell>
          <cell r="W151">
            <v>99.79551039125415</v>
          </cell>
          <cell r="X151">
            <v>100.08519404641676</v>
          </cell>
          <cell r="Y151">
            <v>0</v>
          </cell>
          <cell r="Z151" t="e">
            <v>#DIV/0!</v>
          </cell>
        </row>
        <row r="152">
          <cell r="A152" t="str">
            <v>0915</v>
          </cell>
          <cell r="B152" t="str">
            <v>Popravka audio-vizuelne opreme, fotografske opreme i racunara</v>
          </cell>
          <cell r="C152">
            <v>100.43822164704265</v>
          </cell>
          <cell r="D152">
            <v>100.43822164704265</v>
          </cell>
          <cell r="E152">
            <v>100.43822164704265</v>
          </cell>
          <cell r="F152">
            <v>100.43822164704265</v>
          </cell>
          <cell r="G152">
            <v>100.43822164704265</v>
          </cell>
          <cell r="H152">
            <v>100.43822164704265</v>
          </cell>
          <cell r="I152">
            <v>100.43822164704265</v>
          </cell>
          <cell r="J152">
            <v>100.43822164704268</v>
          </cell>
          <cell r="K152">
            <v>100.43822164704265</v>
          </cell>
          <cell r="L152">
            <v>100.43822164704268</v>
          </cell>
          <cell r="M152">
            <v>100.43822164704265</v>
          </cell>
          <cell r="N152">
            <v>100.43822164704268</v>
          </cell>
          <cell r="O152">
            <v>100.00000000000003</v>
          </cell>
          <cell r="P152">
            <v>100.00000000000003</v>
          </cell>
          <cell r="Q152">
            <v>100</v>
          </cell>
          <cell r="R152">
            <v>100</v>
          </cell>
          <cell r="S152">
            <v>100.00000000000003</v>
          </cell>
          <cell r="T152">
            <v>101.48599833888798</v>
          </cell>
          <cell r="U152">
            <v>101.48599833888802</v>
          </cell>
          <cell r="V152">
            <v>101.48599833888802</v>
          </cell>
          <cell r="W152">
            <v>101.48599833888798</v>
          </cell>
          <cell r="X152">
            <v>100.00000000000003</v>
          </cell>
          <cell r="Y152">
            <v>0</v>
          </cell>
          <cell r="Z152" t="e">
            <v>#DIV/0!</v>
          </cell>
        </row>
        <row r="154">
          <cell r="A154" t="str">
            <v>092</v>
          </cell>
          <cell r="B154" t="str">
            <v>Ostala veća trajna dobra za rekreaciju i kulturu </v>
          </cell>
          <cell r="C154">
            <v>100.15383683216787</v>
          </cell>
          <cell r="D154">
            <v>100.15383683216787</v>
          </cell>
          <cell r="E154">
            <v>100.15383683216787</v>
          </cell>
          <cell r="F154">
            <v>100.15383683216787</v>
          </cell>
          <cell r="G154">
            <v>100.86765255520413</v>
          </cell>
          <cell r="H154">
            <v>100.86765255520412</v>
          </cell>
          <cell r="I154">
            <v>100.86765255520412</v>
          </cell>
          <cell r="J154">
            <v>100.86765255520412</v>
          </cell>
          <cell r="K154">
            <v>100.86765255520412</v>
          </cell>
          <cell r="L154">
            <v>100.86765255520412</v>
          </cell>
          <cell r="M154">
            <v>101.15915839937237</v>
          </cell>
          <cell r="N154">
            <v>101.15915839937237</v>
          </cell>
          <cell r="O154">
            <v>100.08903980766523</v>
          </cell>
          <cell r="P154">
            <v>98.81942727711761</v>
          </cell>
          <cell r="Q154">
            <v>97.54022468208724</v>
          </cell>
          <cell r="R154">
            <v>93.05842682656917</v>
          </cell>
          <cell r="S154">
            <v>93.05842682656916</v>
          </cell>
          <cell r="T154">
            <v>92.40821435112075</v>
          </cell>
          <cell r="U154">
            <v>92.40821435112076</v>
          </cell>
          <cell r="V154">
            <v>92.14935040970418</v>
          </cell>
          <cell r="W154">
            <v>92.14935040970417</v>
          </cell>
          <cell r="X154">
            <v>90.32587745403293</v>
          </cell>
          <cell r="Y154">
            <v>0</v>
          </cell>
          <cell r="Z154" t="e">
            <v>#DIV/0!</v>
          </cell>
        </row>
        <row r="156">
          <cell r="A156" t="str">
            <v>0921/2</v>
          </cell>
          <cell r="B156" t="str">
            <v>Veća trajna dobra za unutrašnju i spoljnu rekreaciju uključujući i muzičke instrumente</v>
          </cell>
          <cell r="C156">
            <v>100.15383683216787</v>
          </cell>
          <cell r="D156">
            <v>100.15383683216787</v>
          </cell>
          <cell r="E156">
            <v>100.15383683216787</v>
          </cell>
          <cell r="F156">
            <v>100.15383683216787</v>
          </cell>
          <cell r="G156">
            <v>100.86765255520413</v>
          </cell>
          <cell r="H156">
            <v>100.86765255520412</v>
          </cell>
          <cell r="I156">
            <v>100.86765255520412</v>
          </cell>
          <cell r="J156">
            <v>100.86765255520412</v>
          </cell>
          <cell r="K156">
            <v>100.86765255520412</v>
          </cell>
          <cell r="L156">
            <v>100.86765255520412</v>
          </cell>
          <cell r="M156">
            <v>101.15915839937237</v>
          </cell>
          <cell r="N156">
            <v>101.15915839937237</v>
          </cell>
          <cell r="O156">
            <v>100.08903980766523</v>
          </cell>
          <cell r="P156">
            <v>98.81942727711761</v>
          </cell>
          <cell r="Q156">
            <v>97.54022468208724</v>
          </cell>
          <cell r="R156">
            <v>93.05842682656917</v>
          </cell>
          <cell r="S156">
            <v>93.05842682656916</v>
          </cell>
          <cell r="T156">
            <v>92.40821435112075</v>
          </cell>
          <cell r="U156">
            <v>92.40821435112076</v>
          </cell>
          <cell r="V156">
            <v>92.14935040970418</v>
          </cell>
          <cell r="W156">
            <v>92.14935040970417</v>
          </cell>
          <cell r="X156">
            <v>90.32587745403293</v>
          </cell>
          <cell r="Y156">
            <v>0</v>
          </cell>
          <cell r="Z156" t="e">
            <v>#DIV/0!</v>
          </cell>
        </row>
        <row r="158">
          <cell r="A158" t="str">
            <v>093</v>
          </cell>
          <cell r="B158" t="str">
            <v>Ostala rekreaciona oprema, cvijeće i kućni ljubimci</v>
          </cell>
          <cell r="C158">
            <v>99.90168954472065</v>
          </cell>
          <cell r="D158">
            <v>99.90168954472065</v>
          </cell>
          <cell r="E158">
            <v>99.90168954472065</v>
          </cell>
          <cell r="F158">
            <v>99.90168954472065</v>
          </cell>
          <cell r="G158">
            <v>100.05644960190368</v>
          </cell>
          <cell r="H158">
            <v>100.05613798693716</v>
          </cell>
          <cell r="I158">
            <v>100.05613798693716</v>
          </cell>
          <cell r="J158">
            <v>100.05613798693716</v>
          </cell>
          <cell r="K158">
            <v>100.05613798693716</v>
          </cell>
          <cell r="L158">
            <v>100.05613798693713</v>
          </cell>
          <cell r="M158">
            <v>100.05364481873369</v>
          </cell>
          <cell r="N158">
            <v>100.05364481873367</v>
          </cell>
          <cell r="O158">
            <v>97.37562130843077</v>
          </cell>
          <cell r="P158">
            <v>93.99832620958112</v>
          </cell>
          <cell r="Q158">
            <v>93.99832620958112</v>
          </cell>
          <cell r="R158">
            <v>94.57112999401592</v>
          </cell>
          <cell r="S158">
            <v>95.64538299782988</v>
          </cell>
          <cell r="T158">
            <v>94.75374273094457</v>
          </cell>
          <cell r="U158">
            <v>95.30443012852339</v>
          </cell>
          <cell r="V158">
            <v>95.22982221249022</v>
          </cell>
          <cell r="W158">
            <v>97.32879288484202</v>
          </cell>
          <cell r="X158">
            <v>97.68480690284453</v>
          </cell>
          <cell r="Y158">
            <v>0</v>
          </cell>
          <cell r="Z158" t="e">
            <v>#DIV/0!</v>
          </cell>
        </row>
        <row r="160">
          <cell r="A160" t="str">
            <v>0931</v>
          </cell>
          <cell r="B160" t="str">
            <v>Igre, igračke i hobi</v>
          </cell>
          <cell r="C160">
            <v>98.04719216410457</v>
          </cell>
          <cell r="D160">
            <v>98.04719216410457</v>
          </cell>
          <cell r="E160">
            <v>98.04719216410457</v>
          </cell>
          <cell r="F160">
            <v>98.04719216410457</v>
          </cell>
          <cell r="G160">
            <v>98.46488199619382</v>
          </cell>
          <cell r="H160">
            <v>98.46488199619382</v>
          </cell>
          <cell r="I160">
            <v>98.46488199619382</v>
          </cell>
          <cell r="J160">
            <v>98.46488199619377</v>
          </cell>
          <cell r="K160">
            <v>98.46488199619378</v>
          </cell>
          <cell r="L160">
            <v>98.46488199619375</v>
          </cell>
          <cell r="M160">
            <v>98.46488199619378</v>
          </cell>
          <cell r="N160">
            <v>98.46488199619375</v>
          </cell>
          <cell r="O160">
            <v>100.14160083469963</v>
          </cell>
          <cell r="P160">
            <v>100.14160083469963</v>
          </cell>
          <cell r="Q160">
            <v>100.14160083469967</v>
          </cell>
          <cell r="R160">
            <v>97.34369813384663</v>
          </cell>
          <cell r="S160">
            <v>97.34369813384659</v>
          </cell>
          <cell r="T160">
            <v>97.34369813384663</v>
          </cell>
          <cell r="U160">
            <v>96.46348740539446</v>
          </cell>
          <cell r="V160">
            <v>96.46348740539446</v>
          </cell>
          <cell r="W160">
            <v>96.46348740539446</v>
          </cell>
          <cell r="X160">
            <v>96.39222651836756</v>
          </cell>
          <cell r="Y160">
            <v>0</v>
          </cell>
          <cell r="Z160" t="e">
            <v>#DIV/0!</v>
          </cell>
        </row>
        <row r="161">
          <cell r="A161" t="str">
            <v>0932</v>
          </cell>
          <cell r="B161" t="str">
            <v>Oprema za sport, kampovanje i rekreaciju na otvorenom</v>
          </cell>
          <cell r="C161">
            <v>99.78147205956671</v>
          </cell>
          <cell r="D161">
            <v>99.78147205956674</v>
          </cell>
          <cell r="E161">
            <v>99.78147205956674</v>
          </cell>
          <cell r="F161">
            <v>99.7814720595668</v>
          </cell>
          <cell r="G161">
            <v>99.7814720595668</v>
          </cell>
          <cell r="H161">
            <v>99.7803326114446</v>
          </cell>
          <cell r="I161">
            <v>99.78033261144462</v>
          </cell>
          <cell r="J161">
            <v>99.78033261144463</v>
          </cell>
          <cell r="K161">
            <v>99.78033261144463</v>
          </cell>
          <cell r="L161">
            <v>99.78033261144463</v>
          </cell>
          <cell r="M161">
            <v>99.77121619362286</v>
          </cell>
          <cell r="N161">
            <v>99.77121619362289</v>
          </cell>
          <cell r="O161">
            <v>91.97525027220328</v>
          </cell>
          <cell r="P161">
            <v>82.40527091435492</v>
          </cell>
          <cell r="Q161">
            <v>82.40527091435492</v>
          </cell>
          <cell r="R161">
            <v>85.5952623146346</v>
          </cell>
          <cell r="S161">
            <v>85.5952623146346</v>
          </cell>
          <cell r="T161">
            <v>82.9508214373906</v>
          </cell>
          <cell r="U161">
            <v>84.28892155199293</v>
          </cell>
          <cell r="V161">
            <v>84.09096787534232</v>
          </cell>
          <cell r="W161">
            <v>89.65134186153469</v>
          </cell>
          <cell r="X161">
            <v>90.53619949012548</v>
          </cell>
          <cell r="Y161">
            <v>0</v>
          </cell>
          <cell r="Z161" t="e">
            <v>#DIV/0!</v>
          </cell>
        </row>
        <row r="162">
          <cell r="A162" t="str">
            <v>0933</v>
          </cell>
          <cell r="B162" t="str">
            <v>Vrt, biljke i cvijeće</v>
          </cell>
          <cell r="C162">
            <v>102.53552792572991</v>
          </cell>
          <cell r="D162">
            <v>102.53552792572991</v>
          </cell>
          <cell r="E162">
            <v>102.53552792572991</v>
          </cell>
          <cell r="F162">
            <v>102.53552792572991</v>
          </cell>
          <cell r="G162">
            <v>102.53552792572991</v>
          </cell>
          <cell r="H162">
            <v>102.53552792572991</v>
          </cell>
          <cell r="I162">
            <v>102.53552792572991</v>
          </cell>
          <cell r="J162">
            <v>102.53552792572991</v>
          </cell>
          <cell r="K162">
            <v>102.53552792572991</v>
          </cell>
          <cell r="L162">
            <v>102.53552792572991</v>
          </cell>
          <cell r="M162">
            <v>102.53552792572991</v>
          </cell>
          <cell r="N162">
            <v>102.53552792572991</v>
          </cell>
          <cell r="O162">
            <v>100</v>
          </cell>
          <cell r="P162">
            <v>100</v>
          </cell>
          <cell r="Q162">
            <v>100</v>
          </cell>
          <cell r="R162">
            <v>98.75529898821824</v>
          </cell>
          <cell r="S162">
            <v>101.35548785182998</v>
          </cell>
          <cell r="T162">
            <v>101.35548785182998</v>
          </cell>
          <cell r="U162">
            <v>101.35548785182998</v>
          </cell>
          <cell r="V162">
            <v>101.35548785182998</v>
          </cell>
          <cell r="W162">
            <v>101.35548785182998</v>
          </cell>
          <cell r="X162">
            <v>101.35548785182998</v>
          </cell>
          <cell r="Y162">
            <v>0</v>
          </cell>
          <cell r="Z162" t="e">
            <v>#DIV/0!</v>
          </cell>
        </row>
        <row r="163">
          <cell r="A163" t="str">
            <v>0934</v>
          </cell>
          <cell r="B163" t="str">
            <v>Kućni ljubimci i proiyvodi za kućne ljubimce, uključujući i veterinarske i ostale usluge</v>
          </cell>
          <cell r="C163">
            <v>100</v>
          </cell>
          <cell r="D163">
            <v>100</v>
          </cell>
          <cell r="E163">
            <v>100</v>
          </cell>
          <cell r="F163">
            <v>100.00000000000004</v>
          </cell>
          <cell r="G163">
            <v>100.00000000000003</v>
          </cell>
          <cell r="H163">
            <v>100.00000000000003</v>
          </cell>
          <cell r="I163">
            <v>100.00000000000004</v>
          </cell>
          <cell r="J163">
            <v>100.00000000000004</v>
          </cell>
          <cell r="K163">
            <v>100.00000000000003</v>
          </cell>
          <cell r="L163">
            <v>100.00000000000004</v>
          </cell>
          <cell r="M163">
            <v>100.00000000000003</v>
          </cell>
          <cell r="N163">
            <v>100.00000000000004</v>
          </cell>
          <cell r="O163">
            <v>100.00000000000003</v>
          </cell>
          <cell r="P163">
            <v>100.00000000000003</v>
          </cell>
          <cell r="Q163">
            <v>100.00000000000003</v>
          </cell>
          <cell r="R163">
            <v>100</v>
          </cell>
          <cell r="S163">
            <v>101.08472086676035</v>
          </cell>
          <cell r="T163">
            <v>101.49903699935514</v>
          </cell>
          <cell r="U163">
            <v>102.05145850948153</v>
          </cell>
          <cell r="V163">
            <v>102.05145850948153</v>
          </cell>
          <cell r="W163">
            <v>102.05145850948153</v>
          </cell>
          <cell r="X163">
            <v>102.2392818229245</v>
          </cell>
          <cell r="Y163">
            <v>0</v>
          </cell>
          <cell r="Z163" t="e">
            <v>#DIV/0!</v>
          </cell>
        </row>
        <row r="165">
          <cell r="A165" t="str">
            <v>094</v>
          </cell>
          <cell r="B165" t="str">
            <v>Rekreacione i kulturne usluge</v>
          </cell>
          <cell r="C165">
            <v>100.28604734087045</v>
          </cell>
          <cell r="D165">
            <v>100.28604734087045</v>
          </cell>
          <cell r="E165">
            <v>100.29998324332341</v>
          </cell>
          <cell r="F165">
            <v>100.29998324332341</v>
          </cell>
          <cell r="G165">
            <v>100.29998324332341</v>
          </cell>
          <cell r="H165">
            <v>100.29998324332341</v>
          </cell>
          <cell r="I165">
            <v>107.66597041738166</v>
          </cell>
          <cell r="J165">
            <v>107.69178096009556</v>
          </cell>
          <cell r="K165">
            <v>107.69178096009556</v>
          </cell>
          <cell r="L165">
            <v>107.69178096009556</v>
          </cell>
          <cell r="M165">
            <v>107.69178096009556</v>
          </cell>
          <cell r="N165">
            <v>107.69178096009556</v>
          </cell>
          <cell r="O165">
            <v>103.55834432684506</v>
          </cell>
          <cell r="P165">
            <v>103.55834432684506</v>
          </cell>
          <cell r="Q165">
            <v>103.55834432684506</v>
          </cell>
          <cell r="R165">
            <v>103.55834432684506</v>
          </cell>
          <cell r="S165">
            <v>103.55834432684506</v>
          </cell>
          <cell r="T165">
            <v>103.55834432684506</v>
          </cell>
          <cell r="U165">
            <v>104.96544872050369</v>
          </cell>
          <cell r="V165">
            <v>104.96544872050369</v>
          </cell>
          <cell r="W165">
            <v>104.96544872050369</v>
          </cell>
          <cell r="X165">
            <v>104.96544872050369</v>
          </cell>
          <cell r="Y165">
            <v>0</v>
          </cell>
          <cell r="Z165" t="e">
            <v>#DIV/0!</v>
          </cell>
        </row>
        <row r="167">
          <cell r="A167" t="str">
            <v>0941</v>
          </cell>
          <cell r="B167" t="str">
            <v>Rekreacione i sportske usluge</v>
          </cell>
          <cell r="C167">
            <v>98.98948956124345</v>
          </cell>
          <cell r="D167">
            <v>98.98948956124345</v>
          </cell>
          <cell r="E167">
            <v>98.98948956124345</v>
          </cell>
          <cell r="F167">
            <v>98.98948956124345</v>
          </cell>
          <cell r="G167">
            <v>98.98948956124345</v>
          </cell>
          <cell r="H167">
            <v>98.98948956124345</v>
          </cell>
          <cell r="I167">
            <v>98.98948956124345</v>
          </cell>
          <cell r="J167">
            <v>98.98948956124345</v>
          </cell>
          <cell r="K167">
            <v>98.98948956124346</v>
          </cell>
          <cell r="L167">
            <v>98.98948956124346</v>
          </cell>
          <cell r="M167">
            <v>98.98948956124349</v>
          </cell>
          <cell r="N167">
            <v>98.98948956124349</v>
          </cell>
          <cell r="O167">
            <v>100.00000000000003</v>
          </cell>
          <cell r="P167">
            <v>100.00000000000003</v>
          </cell>
          <cell r="Q167">
            <v>100.00000000000007</v>
          </cell>
          <cell r="R167">
            <v>100.00000000000007</v>
          </cell>
          <cell r="S167">
            <v>100.00000000000007</v>
          </cell>
          <cell r="T167">
            <v>100.00000000000009</v>
          </cell>
          <cell r="U167">
            <v>100.00000000000009</v>
          </cell>
          <cell r="V167">
            <v>100.00000000000009</v>
          </cell>
          <cell r="W167">
            <v>100.00000000000009</v>
          </cell>
          <cell r="X167">
            <v>100.00000000000009</v>
          </cell>
          <cell r="Y167">
            <v>0</v>
          </cell>
          <cell r="Z167" t="e">
            <v>#DIV/0!</v>
          </cell>
        </row>
        <row r="168">
          <cell r="A168" t="str">
            <v>0942</v>
          </cell>
          <cell r="B168" t="str">
            <v>Kulturne usluge</v>
          </cell>
          <cell r="C168">
            <v>100.38177819794227</v>
          </cell>
          <cell r="D168">
            <v>100.38177819794225</v>
          </cell>
          <cell r="E168">
            <v>100.39826362245768</v>
          </cell>
          <cell r="F168">
            <v>100.39826362245765</v>
          </cell>
          <cell r="G168">
            <v>100.39826362245765</v>
          </cell>
          <cell r="H168">
            <v>100.39826362245763</v>
          </cell>
          <cell r="I168">
            <v>109.11205116345732</v>
          </cell>
          <cell r="J168">
            <v>109.14296422827428</v>
          </cell>
          <cell r="K168">
            <v>109.14296422827425</v>
          </cell>
          <cell r="L168">
            <v>109.14296422827422</v>
          </cell>
          <cell r="M168">
            <v>109.14296422827422</v>
          </cell>
          <cell r="N168">
            <v>109.14296422827421</v>
          </cell>
          <cell r="O168">
            <v>104.17855374741546</v>
          </cell>
          <cell r="P168">
            <v>104.17855374741546</v>
          </cell>
          <cell r="Q168">
            <v>104.17855374741546</v>
          </cell>
          <cell r="R168">
            <v>104.17855374741546</v>
          </cell>
          <cell r="S168">
            <v>104.17855374741546</v>
          </cell>
          <cell r="T168">
            <v>104.17855374741546</v>
          </cell>
          <cell r="U168">
            <v>105.75586029987937</v>
          </cell>
          <cell r="V168">
            <v>105.75586029987937</v>
          </cell>
          <cell r="W168">
            <v>105.75586029987937</v>
          </cell>
          <cell r="X168">
            <v>105.75586029987937</v>
          </cell>
          <cell r="Y168">
            <v>0</v>
          </cell>
          <cell r="Z168" t="e">
            <v>#DIV/0!</v>
          </cell>
        </row>
        <row r="170">
          <cell r="A170" t="str">
            <v>095</v>
          </cell>
          <cell r="B170" t="str">
            <v>Novine, knjige i kancelarijski pribor</v>
          </cell>
          <cell r="C170">
            <v>100.29188985005098</v>
          </cell>
          <cell r="D170">
            <v>99.89965491594432</v>
          </cell>
          <cell r="E170">
            <v>99.35848177487134</v>
          </cell>
          <cell r="F170">
            <v>99.35848177487134</v>
          </cell>
          <cell r="G170">
            <v>105.40155862178582</v>
          </cell>
          <cell r="H170">
            <v>109.20253566391726</v>
          </cell>
          <cell r="I170">
            <v>109.20253566391726</v>
          </cell>
          <cell r="J170">
            <v>109.20253566391729</v>
          </cell>
          <cell r="K170">
            <v>109.52318347747779</v>
          </cell>
          <cell r="L170">
            <v>109.05171659175544</v>
          </cell>
          <cell r="M170">
            <v>109.0754576789934</v>
          </cell>
          <cell r="N170">
            <v>109.07545767899343</v>
          </cell>
          <cell r="O170">
            <v>103.71422464940423</v>
          </cell>
          <cell r="P170">
            <v>103.74482215363044</v>
          </cell>
          <cell r="Q170">
            <v>103.74482215363044</v>
          </cell>
          <cell r="R170">
            <v>103.57040242721843</v>
          </cell>
          <cell r="S170">
            <v>103.35658846100657</v>
          </cell>
          <cell r="T170">
            <v>103.37852463751042</v>
          </cell>
          <cell r="U170">
            <v>103.78872015842187</v>
          </cell>
          <cell r="V170">
            <v>98.30317571620412</v>
          </cell>
          <cell r="W170">
            <v>98.4006101265453</v>
          </cell>
          <cell r="X170">
            <v>98.50014037870018</v>
          </cell>
          <cell r="Y170">
            <v>0</v>
          </cell>
          <cell r="Z170" t="e">
            <v>#DIV/0!</v>
          </cell>
        </row>
        <row r="172">
          <cell r="A172" t="str">
            <v>0951  </v>
          </cell>
          <cell r="B172" t="str">
            <v>Knjige</v>
          </cell>
          <cell r="C172">
            <v>100.66547572112576</v>
          </cell>
          <cell r="D172">
            <v>100.66547572112579</v>
          </cell>
          <cell r="E172">
            <v>99.2138446623969</v>
          </cell>
          <cell r="F172">
            <v>99.2138446623969</v>
          </cell>
          <cell r="G172">
            <v>99.21384466239692</v>
          </cell>
          <cell r="H172">
            <v>101.60728642923753</v>
          </cell>
          <cell r="I172">
            <v>101.60728642923753</v>
          </cell>
          <cell r="J172">
            <v>101.60728642923755</v>
          </cell>
          <cell r="K172">
            <v>102.40147543131883</v>
          </cell>
          <cell r="L172">
            <v>101.4605353426018</v>
          </cell>
          <cell r="M172">
            <v>101.51933417505911</v>
          </cell>
          <cell r="N172">
            <v>101.51933417505914</v>
          </cell>
          <cell r="O172">
            <v>102.07002382969262</v>
          </cell>
          <cell r="P172">
            <v>102.27993897691832</v>
          </cell>
          <cell r="Q172">
            <v>102.27993897691832</v>
          </cell>
          <cell r="R172">
            <v>101.43676732190508</v>
          </cell>
          <cell r="S172">
            <v>100.86184381762718</v>
          </cell>
          <cell r="T172">
            <v>100.92061493217453</v>
          </cell>
          <cell r="U172">
            <v>102.02001239373237</v>
          </cell>
          <cell r="V172">
            <v>84.89692858051521</v>
          </cell>
          <cell r="W172">
            <v>85.12794936243967</v>
          </cell>
          <cell r="X172">
            <v>85.12794936243967</v>
          </cell>
          <cell r="Y172">
            <v>0</v>
          </cell>
          <cell r="Z172" t="e">
            <v>#DIV/0!</v>
          </cell>
        </row>
        <row r="173">
          <cell r="A173" t="str">
            <v>0952</v>
          </cell>
          <cell r="B173" t="str">
            <v>Novine i časopisi</v>
          </cell>
          <cell r="C173">
            <v>99.99999999999999</v>
          </cell>
          <cell r="D173">
            <v>99.26815200638579</v>
          </cell>
          <cell r="E173">
            <v>99.26815200638579</v>
          </cell>
          <cell r="F173">
            <v>99.26815200638579</v>
          </cell>
          <cell r="G173">
            <v>110.5662031849561</v>
          </cell>
          <cell r="H173">
            <v>115.91455293751068</v>
          </cell>
          <cell r="I173">
            <v>115.91455293751068</v>
          </cell>
          <cell r="J173">
            <v>115.91455293751068</v>
          </cell>
          <cell r="K173">
            <v>115.91455293751068</v>
          </cell>
          <cell r="L173">
            <v>115.91455293751068</v>
          </cell>
          <cell r="M173">
            <v>115.91455293751068</v>
          </cell>
          <cell r="N173">
            <v>115.91455293751068</v>
          </cell>
          <cell r="O173">
            <v>105.39502860360545</v>
          </cell>
          <cell r="P173">
            <v>105.39502860360545</v>
          </cell>
          <cell r="Q173">
            <v>105.39502860360545</v>
          </cell>
          <cell r="R173">
            <v>105.39502860360545</v>
          </cell>
          <cell r="S173">
            <v>105.39502860360545</v>
          </cell>
          <cell r="T173">
            <v>105.39502860360545</v>
          </cell>
          <cell r="U173">
            <v>105.39502860360545</v>
          </cell>
          <cell r="V173">
            <v>106.80934509598801</v>
          </cell>
          <cell r="W173">
            <v>106.80934509598801</v>
          </cell>
          <cell r="X173">
            <v>106.81677693217378</v>
          </cell>
          <cell r="Y173">
            <v>0</v>
          </cell>
          <cell r="Z173" t="e">
            <v>#DIV/0!</v>
          </cell>
        </row>
        <row r="174">
          <cell r="A174" t="str">
            <v>0953/4</v>
          </cell>
          <cell r="B174" t="str">
            <v>Različiti štampani materijali, papiri, materijali i pribor za pisanje i crtanje</v>
          </cell>
          <cell r="C174">
            <v>100.40938240700869</v>
          </cell>
          <cell r="D174">
            <v>100.40938240700869</v>
          </cell>
          <cell r="E174">
            <v>100.40938240700869</v>
          </cell>
          <cell r="F174">
            <v>100.40938240700869</v>
          </cell>
          <cell r="G174">
            <v>100.40938240700869</v>
          </cell>
          <cell r="H174">
            <v>101.69269802376886</v>
          </cell>
          <cell r="I174">
            <v>101.69269802376886</v>
          </cell>
          <cell r="J174">
            <v>101.69269802376886</v>
          </cell>
          <cell r="K174">
            <v>101.69269802376886</v>
          </cell>
          <cell r="L174">
            <v>100.72845817920691</v>
          </cell>
          <cell r="M174">
            <v>100.72845817920691</v>
          </cell>
          <cell r="N174">
            <v>100.72845817920691</v>
          </cell>
          <cell r="O174">
            <v>99.81324733544488</v>
          </cell>
          <cell r="P174">
            <v>99.45305675586019</v>
          </cell>
          <cell r="Q174">
            <v>99.45305675586019</v>
          </cell>
          <cell r="R174">
            <v>100.49752367176072</v>
          </cell>
          <cell r="S174">
            <v>100.49752367176072</v>
          </cell>
          <cell r="T174">
            <v>100.49752367176072</v>
          </cell>
          <cell r="U174">
            <v>100.49752367176072</v>
          </cell>
          <cell r="V174">
            <v>101.64607449625412</v>
          </cell>
          <cell r="W174">
            <v>101.64607449625412</v>
          </cell>
          <cell r="X174">
            <v>102.43450454762633</v>
          </cell>
          <cell r="Y174">
            <v>0</v>
          </cell>
          <cell r="Z174" t="e">
            <v>#DIV/0!</v>
          </cell>
        </row>
        <row r="176">
          <cell r="A176" t="str">
            <v>10</v>
          </cell>
          <cell r="B176" t="str">
            <v>OBRAZOVANjE</v>
          </cell>
          <cell r="C176">
            <v>99.82931533748581</v>
          </cell>
          <cell r="D176">
            <v>99.82931533748585</v>
          </cell>
          <cell r="E176">
            <v>99.82931533748585</v>
          </cell>
          <cell r="F176">
            <v>99.82931533748587</v>
          </cell>
          <cell r="G176">
            <v>99.8293153374859</v>
          </cell>
          <cell r="H176">
            <v>99.8293153374859</v>
          </cell>
          <cell r="I176">
            <v>99.8293153374859</v>
          </cell>
          <cell r="J176">
            <v>99.8293153374859</v>
          </cell>
          <cell r="K176">
            <v>99.8293153374859</v>
          </cell>
          <cell r="L176">
            <v>99.8293153374859</v>
          </cell>
          <cell r="M176">
            <v>99.8293153374859</v>
          </cell>
          <cell r="N176">
            <v>99.8293153374859</v>
          </cell>
          <cell r="O176">
            <v>100</v>
          </cell>
          <cell r="P176">
            <v>100</v>
          </cell>
          <cell r="Q176">
            <v>100</v>
          </cell>
          <cell r="R176">
            <v>100.19315455347619</v>
          </cell>
          <cell r="S176">
            <v>100.19315455347622</v>
          </cell>
          <cell r="T176">
            <v>100.19315455347623</v>
          </cell>
          <cell r="U176">
            <v>100.19315455347626</v>
          </cell>
          <cell r="V176">
            <v>100.19315455347626</v>
          </cell>
          <cell r="W176">
            <v>100.19315455347626</v>
          </cell>
          <cell r="X176">
            <v>100.19315455347626</v>
          </cell>
          <cell r="Y176">
            <v>0</v>
          </cell>
          <cell r="Z176" t="e">
            <v>#DIV/0!</v>
          </cell>
        </row>
        <row r="178">
          <cell r="A178" t="str">
            <v>10x</v>
          </cell>
          <cell r="B178" t="str">
            <v>Predškolsko i osnovno obrazovanje, više i visoko obrazovanje i obrazovanje za koje se ne može definisati nivo</v>
          </cell>
          <cell r="C178">
            <v>99.82931533748581</v>
          </cell>
          <cell r="D178">
            <v>99.82931533748585</v>
          </cell>
          <cell r="E178">
            <v>99.82931533748585</v>
          </cell>
          <cell r="F178">
            <v>99.82931533748587</v>
          </cell>
          <cell r="G178">
            <v>99.8293153374859</v>
          </cell>
          <cell r="H178">
            <v>99.8293153374859</v>
          </cell>
          <cell r="I178">
            <v>99.8293153374859</v>
          </cell>
          <cell r="J178">
            <v>99.8293153374859</v>
          </cell>
          <cell r="K178">
            <v>99.8293153374859</v>
          </cell>
          <cell r="L178">
            <v>99.8293153374859</v>
          </cell>
          <cell r="M178">
            <v>99.8293153374859</v>
          </cell>
          <cell r="N178">
            <v>99.8293153374859</v>
          </cell>
          <cell r="O178">
            <v>100</v>
          </cell>
          <cell r="P178">
            <v>100</v>
          </cell>
          <cell r="Q178">
            <v>100</v>
          </cell>
          <cell r="R178">
            <v>100.19315455347619</v>
          </cell>
          <cell r="S178">
            <v>100.19315455347622</v>
          </cell>
          <cell r="T178">
            <v>100.19315455347623</v>
          </cell>
          <cell r="U178">
            <v>100.19315455347626</v>
          </cell>
          <cell r="V178">
            <v>100.19315455347626</v>
          </cell>
          <cell r="W178">
            <v>100.19315455347626</v>
          </cell>
          <cell r="X178">
            <v>100.19315455347626</v>
          </cell>
          <cell r="Y178">
            <v>0</v>
          </cell>
          <cell r="Z178" t="e">
            <v>#DIV/0!</v>
          </cell>
        </row>
        <row r="180">
          <cell r="A180" t="str">
            <v>10x0</v>
          </cell>
          <cell r="B180" t="str">
            <v>Predškolsko i osnovno obrazovanje, više i visoko obrazovanje i obrazovanje za koje se ne može definisati nivo</v>
          </cell>
          <cell r="C180">
            <v>99.82931533748581</v>
          </cell>
          <cell r="D180">
            <v>99.82931533748585</v>
          </cell>
          <cell r="E180">
            <v>99.82931533748585</v>
          </cell>
          <cell r="F180">
            <v>99.82931533748587</v>
          </cell>
          <cell r="G180">
            <v>99.8293153374859</v>
          </cell>
          <cell r="H180">
            <v>99.8293153374859</v>
          </cell>
          <cell r="I180">
            <v>99.8293153374859</v>
          </cell>
          <cell r="J180">
            <v>99.8293153374859</v>
          </cell>
          <cell r="K180">
            <v>99.8293153374859</v>
          </cell>
          <cell r="L180">
            <v>99.8293153374859</v>
          </cell>
          <cell r="M180">
            <v>99.8293153374859</v>
          </cell>
          <cell r="N180">
            <v>99.8293153374859</v>
          </cell>
          <cell r="O180">
            <v>100</v>
          </cell>
          <cell r="P180">
            <v>100</v>
          </cell>
          <cell r="Q180">
            <v>100</v>
          </cell>
          <cell r="R180">
            <v>100.19315455347619</v>
          </cell>
          <cell r="S180">
            <v>100.19315455347622</v>
          </cell>
          <cell r="T180">
            <v>100.19315455347623</v>
          </cell>
          <cell r="U180">
            <v>100.19315455347626</v>
          </cell>
          <cell r="V180">
            <v>100.19315455347626</v>
          </cell>
          <cell r="W180">
            <v>100.19315455347626</v>
          </cell>
          <cell r="X180">
            <v>100.19315455347626</v>
          </cell>
          <cell r="Y180">
            <v>0</v>
          </cell>
          <cell r="Z180" t="e">
            <v>#DIV/0!</v>
          </cell>
        </row>
        <row r="182">
          <cell r="A182" t="str">
            <v>11</v>
          </cell>
          <cell r="B182" t="str">
            <v>HOTELI I RESTORANI</v>
          </cell>
          <cell r="C182">
            <v>99.40080127804252</v>
          </cell>
          <cell r="D182">
            <v>99.39311858711518</v>
          </cell>
          <cell r="E182">
            <v>99.39311858711518</v>
          </cell>
          <cell r="F182">
            <v>99.62827772904897</v>
          </cell>
          <cell r="G182">
            <v>103.25263573781606</v>
          </cell>
          <cell r="H182">
            <v>106.92464758774692</v>
          </cell>
          <cell r="I182">
            <v>111.084077458589</v>
          </cell>
          <cell r="J182">
            <v>111.66238204153045</v>
          </cell>
          <cell r="K182">
            <v>106.10110252714524</v>
          </cell>
          <cell r="L182">
            <v>103.1895192509306</v>
          </cell>
          <cell r="M182">
            <v>101.7068945881174</v>
          </cell>
          <cell r="N182">
            <v>101.56452890905703</v>
          </cell>
          <cell r="O182">
            <v>97.65442071795204</v>
          </cell>
          <cell r="P182">
            <v>97.62009163093289</v>
          </cell>
          <cell r="Q182">
            <v>97.761014937765</v>
          </cell>
          <cell r="R182">
            <v>97.77558548122852</v>
          </cell>
          <cell r="S182">
            <v>98.60298541162572</v>
          </cell>
          <cell r="T182">
            <v>99.99395009768212</v>
          </cell>
          <cell r="U182">
            <v>102.93715619698622</v>
          </cell>
          <cell r="V182">
            <v>102.59313890869517</v>
          </cell>
          <cell r="W182">
            <v>100.64353293773092</v>
          </cell>
          <cell r="X182">
            <v>98.86143385387967</v>
          </cell>
          <cell r="Y182">
            <v>0</v>
          </cell>
          <cell r="Z182" t="e">
            <v>#DIV/0!</v>
          </cell>
        </row>
        <row r="184">
          <cell r="A184" t="str">
            <v>111</v>
          </cell>
          <cell r="B184" t="str">
            <v>Usluge ishrane</v>
          </cell>
          <cell r="C184">
            <v>99.27996731694786</v>
          </cell>
          <cell r="D184">
            <v>99.26894153008674</v>
          </cell>
          <cell r="E184">
            <v>99.26894153008674</v>
          </cell>
          <cell r="F184">
            <v>99.48302341433354</v>
          </cell>
          <cell r="G184">
            <v>99.95930783147993</v>
          </cell>
          <cell r="H184">
            <v>100.23898913431806</v>
          </cell>
          <cell r="I184">
            <v>100.8721913524431</v>
          </cell>
          <cell r="J184">
            <v>101.6287729646379</v>
          </cell>
          <cell r="K184">
            <v>101.68698394026228</v>
          </cell>
          <cell r="L184">
            <v>101.68698394026228</v>
          </cell>
          <cell r="M184">
            <v>101.0963254660573</v>
          </cell>
          <cell r="N184">
            <v>101.11165037486059</v>
          </cell>
          <cell r="O184">
            <v>100.64348382735577</v>
          </cell>
          <cell r="P184">
            <v>100.64348382735577</v>
          </cell>
          <cell r="Q184">
            <v>100.64348382735577</v>
          </cell>
          <cell r="R184">
            <v>100.64348382735577</v>
          </cell>
          <cell r="S184">
            <v>100.45530418653601</v>
          </cell>
          <cell r="T184">
            <v>99.35294952170717</v>
          </cell>
          <cell r="U184">
            <v>99.74544335473212</v>
          </cell>
          <cell r="V184">
            <v>99.92912350946936</v>
          </cell>
          <cell r="W184">
            <v>99.92912350946936</v>
          </cell>
          <cell r="X184">
            <v>99.92912350946936</v>
          </cell>
          <cell r="Y184">
            <v>0</v>
          </cell>
          <cell r="Z184" t="e">
            <v>#DIV/0!</v>
          </cell>
        </row>
        <row r="186">
          <cell r="A186" t="str">
            <v>1111</v>
          </cell>
          <cell r="B186" t="str">
            <v>Restorani, kafei, barovi i kiosci</v>
          </cell>
          <cell r="C186">
            <v>99.27996731694786</v>
          </cell>
          <cell r="D186">
            <v>99.26894153008674</v>
          </cell>
          <cell r="E186">
            <v>99.26894153008674</v>
          </cell>
          <cell r="F186">
            <v>99.48302341433354</v>
          </cell>
          <cell r="G186">
            <v>99.95930783147993</v>
          </cell>
          <cell r="H186">
            <v>100.23898913431806</v>
          </cell>
          <cell r="I186">
            <v>100.8721913524431</v>
          </cell>
          <cell r="J186">
            <v>101.6287729646379</v>
          </cell>
          <cell r="K186">
            <v>101.68698394026228</v>
          </cell>
          <cell r="L186">
            <v>101.68698394026228</v>
          </cell>
          <cell r="M186">
            <v>101.0963254660573</v>
          </cell>
          <cell r="N186">
            <v>101.11165037486059</v>
          </cell>
          <cell r="O186">
            <v>100.64348382735577</v>
          </cell>
          <cell r="P186">
            <v>100.64348382735577</v>
          </cell>
          <cell r="Q186">
            <v>100.64348382735577</v>
          </cell>
          <cell r="R186">
            <v>100.64348382735577</v>
          </cell>
          <cell r="S186">
            <v>100.45530418653601</v>
          </cell>
          <cell r="T186">
            <v>99.35294952170717</v>
          </cell>
          <cell r="U186">
            <v>99.74544335473212</v>
          </cell>
          <cell r="V186">
            <v>99.92912350946936</v>
          </cell>
          <cell r="W186">
            <v>99.92912350946936</v>
          </cell>
          <cell r="X186">
            <v>99.92912350946936</v>
          </cell>
          <cell r="Y186">
            <v>0</v>
          </cell>
          <cell r="Z186" t="e">
            <v>#DIV/0!</v>
          </cell>
        </row>
        <row r="188">
          <cell r="A188" t="str">
            <v>112</v>
          </cell>
          <cell r="B188" t="str">
            <v>Usluge smještaja</v>
          </cell>
          <cell r="C188">
            <v>101.05276529994944</v>
          </cell>
          <cell r="D188">
            <v>101.05276529994944</v>
          </cell>
          <cell r="E188">
            <v>101.05276529994944</v>
          </cell>
          <cell r="F188">
            <v>101.340276948554</v>
          </cell>
          <cell r="G188">
            <v>112.35470694744541</v>
          </cell>
          <cell r="H188">
            <v>124.77661832868863</v>
          </cell>
          <cell r="I188">
            <v>138.9363832879364</v>
          </cell>
          <cell r="J188">
            <v>138.9300482277591</v>
          </cell>
          <cell r="K188">
            <v>115.99100023725406</v>
          </cell>
          <cell r="L188">
            <v>105.5225398371941</v>
          </cell>
          <cell r="M188">
            <v>101.93905212272887</v>
          </cell>
          <cell r="N188">
            <v>101.4343890350165</v>
          </cell>
          <cell r="O188">
            <v>89.15095443586631</v>
          </cell>
          <cell r="P188">
            <v>89.02449555829806</v>
          </cell>
          <cell r="Q188">
            <v>89.54306403924227</v>
          </cell>
          <cell r="R188">
            <v>89.59691518905309</v>
          </cell>
          <cell r="S188">
            <v>93.16473231269931</v>
          </cell>
          <cell r="T188">
            <v>101.57076625977437</v>
          </cell>
          <cell r="U188">
            <v>112.4162914699321</v>
          </cell>
          <cell r="V188">
            <v>110.27201863257325</v>
          </cell>
          <cell r="W188">
            <v>101.81637183134391</v>
          </cell>
          <cell r="X188">
            <v>94.54164699736064</v>
          </cell>
          <cell r="Y188">
            <v>0</v>
          </cell>
          <cell r="Z188" t="e">
            <v>#DIV/0!</v>
          </cell>
        </row>
        <row r="190">
          <cell r="A190" t="str">
            <v>1120</v>
          </cell>
          <cell r="B190" t="str">
            <v>Usluge smještaja</v>
          </cell>
          <cell r="C190">
            <v>101.05276529994944</v>
          </cell>
          <cell r="D190">
            <v>101.05276529994944</v>
          </cell>
          <cell r="E190">
            <v>101.05276529994944</v>
          </cell>
          <cell r="F190">
            <v>101.340276948554</v>
          </cell>
          <cell r="G190">
            <v>112.35470694744541</v>
          </cell>
          <cell r="H190">
            <v>124.77661832868863</v>
          </cell>
          <cell r="I190">
            <v>138.9363832879364</v>
          </cell>
          <cell r="J190">
            <v>138.9300482277591</v>
          </cell>
          <cell r="K190">
            <v>115.99100023725406</v>
          </cell>
          <cell r="L190">
            <v>105.5225398371941</v>
          </cell>
          <cell r="M190">
            <v>101.93905212272887</v>
          </cell>
          <cell r="N190">
            <v>101.4343890350165</v>
          </cell>
          <cell r="O190">
            <v>89.15095443586631</v>
          </cell>
          <cell r="P190">
            <v>89.02449555829806</v>
          </cell>
          <cell r="Q190">
            <v>89.54306403924227</v>
          </cell>
          <cell r="R190">
            <v>89.59691518905309</v>
          </cell>
          <cell r="S190">
            <v>93.16473231269931</v>
          </cell>
          <cell r="T190">
            <v>101.57076625977437</v>
          </cell>
          <cell r="U190">
            <v>112.4162914699321</v>
          </cell>
          <cell r="V190">
            <v>110.27201863257325</v>
          </cell>
          <cell r="W190">
            <v>101.81637183134391</v>
          </cell>
          <cell r="X190">
            <v>94.54164699736064</v>
          </cell>
          <cell r="Y190">
            <v>0</v>
          </cell>
          <cell r="Z190" t="e">
            <v>#DIV/0!</v>
          </cell>
        </row>
        <row r="192">
          <cell r="A192" t="str">
            <v>12</v>
          </cell>
          <cell r="B192" t="str">
            <v>OSTALI PROIZVODI I USLUGE</v>
          </cell>
          <cell r="C192">
            <v>101.78601894952433</v>
          </cell>
          <cell r="D192">
            <v>104.0300284771825</v>
          </cell>
          <cell r="E192">
            <v>102.19976305058118</v>
          </cell>
          <cell r="F192">
            <v>98.75966286921272</v>
          </cell>
          <cell r="G192">
            <v>96.73472064709142</v>
          </cell>
          <cell r="H192">
            <v>98.2685302767932</v>
          </cell>
          <cell r="I192">
            <v>99.15348184194652</v>
          </cell>
          <cell r="J192">
            <v>99.30361252609329</v>
          </cell>
          <cell r="K192">
            <v>98.83940798982974</v>
          </cell>
          <cell r="L192">
            <v>98.84801196370209</v>
          </cell>
          <cell r="M192">
            <v>99.0090126209054</v>
          </cell>
          <cell r="N192">
            <v>99.1767850237255</v>
          </cell>
          <cell r="O192">
            <v>99.83720510788967</v>
          </cell>
          <cell r="P192">
            <v>100.15967704538322</v>
          </cell>
          <cell r="Q192">
            <v>100.15245045092894</v>
          </cell>
          <cell r="R192">
            <v>100.12332333083904</v>
          </cell>
          <cell r="S192">
            <v>100.05048590817776</v>
          </cell>
          <cell r="T192">
            <v>101.26175989085822</v>
          </cell>
          <cell r="U192">
            <v>102.72557295011266</v>
          </cell>
          <cell r="V192">
            <v>103.34991527594615</v>
          </cell>
          <cell r="W192">
            <v>103.05768501454881</v>
          </cell>
          <cell r="X192">
            <v>103.73943532305967</v>
          </cell>
          <cell r="Y192">
            <v>0</v>
          </cell>
          <cell r="Z192" t="e">
            <v>#DIV/0!</v>
          </cell>
        </row>
        <row r="194">
          <cell r="A194" t="str">
            <v>121</v>
          </cell>
          <cell r="B194" t="str">
            <v>Lična njega</v>
          </cell>
          <cell r="C194">
            <v>101.78395230840749</v>
          </cell>
          <cell r="D194">
            <v>104.32562253569517</v>
          </cell>
          <cell r="E194">
            <v>102.58723450766276</v>
          </cell>
          <cell r="F194">
            <v>98.52398307443082</v>
          </cell>
          <cell r="G194">
            <v>96.3008668697229</v>
          </cell>
          <cell r="H194">
            <v>98.01521626433343</v>
          </cell>
          <cell r="I194">
            <v>99.43407187964151</v>
          </cell>
          <cell r="J194">
            <v>99.71804272617253</v>
          </cell>
          <cell r="K194">
            <v>99.1279153091401</v>
          </cell>
          <cell r="L194">
            <v>99.0532278353965</v>
          </cell>
          <cell r="M194">
            <v>99.17427936572653</v>
          </cell>
          <cell r="N194">
            <v>99.55334369546955</v>
          </cell>
          <cell r="O194">
            <v>100.16891561833472</v>
          </cell>
          <cell r="P194">
            <v>100.58282351068041</v>
          </cell>
          <cell r="Q194">
            <v>100.49494215270379</v>
          </cell>
          <cell r="R194">
            <v>100.46504366770444</v>
          </cell>
          <cell r="S194">
            <v>100.46338654206788</v>
          </cell>
          <cell r="T194">
            <v>101.83627922828443</v>
          </cell>
          <cell r="U194">
            <v>103.68905519002651</v>
          </cell>
          <cell r="V194">
            <v>104.43550250221448</v>
          </cell>
          <cell r="W194">
            <v>104.06677966582272</v>
          </cell>
          <cell r="X194">
            <v>104.80432889441215</v>
          </cell>
          <cell r="Y194">
            <v>0</v>
          </cell>
          <cell r="Z194" t="e">
            <v>#DIV/0!</v>
          </cell>
        </row>
        <row r="196">
          <cell r="A196" t="str">
            <v>1211</v>
          </cell>
          <cell r="B196" t="str">
            <v>Frizerske, kozmetičke i druge lične usluge</v>
          </cell>
          <cell r="C196">
            <v>99.91302422577041</v>
          </cell>
          <cell r="D196">
            <v>99.91302422577041</v>
          </cell>
          <cell r="E196">
            <v>99.91302422577044</v>
          </cell>
          <cell r="F196">
            <v>99.91302422577041</v>
          </cell>
          <cell r="G196">
            <v>97.09631926933224</v>
          </cell>
          <cell r="H196">
            <v>99.92190731675443</v>
          </cell>
          <cell r="I196">
            <v>99.92190731675443</v>
          </cell>
          <cell r="J196">
            <v>99.92190731675443</v>
          </cell>
          <cell r="K196">
            <v>99.92190731675443</v>
          </cell>
          <cell r="L196">
            <v>99.92190731675443</v>
          </cell>
          <cell r="M196">
            <v>99.92190731675443</v>
          </cell>
          <cell r="N196">
            <v>99.92190731675443</v>
          </cell>
          <cell r="O196">
            <v>100.23918376392315</v>
          </cell>
          <cell r="P196">
            <v>100.23918376392315</v>
          </cell>
          <cell r="Q196">
            <v>100.23918376392315</v>
          </cell>
          <cell r="R196">
            <v>100.8573491027552</v>
          </cell>
          <cell r="S196">
            <v>100.8573491027552</v>
          </cell>
          <cell r="T196">
            <v>101.43195879286897</v>
          </cell>
          <cell r="U196">
            <v>103.25756364922047</v>
          </cell>
          <cell r="V196">
            <v>103.42782519022455</v>
          </cell>
          <cell r="W196">
            <v>103.42782519022455</v>
          </cell>
          <cell r="X196">
            <v>103.01270878366971</v>
          </cell>
          <cell r="Y196">
            <v>0</v>
          </cell>
          <cell r="Z196" t="e">
            <v>#DIV/0!</v>
          </cell>
        </row>
        <row r="197">
          <cell r="A197" t="str">
            <v>1212/3</v>
          </cell>
          <cell r="B197" t="str">
            <v>Električni aparati za lični njegu i ostali proizvodi i aparati za ličnu njegu</v>
          </cell>
          <cell r="C197">
            <v>102.80245214196944</v>
          </cell>
          <cell r="D197">
            <v>106.79811101902561</v>
          </cell>
          <cell r="E197">
            <v>104.02820937761199</v>
          </cell>
          <cell r="F197">
            <v>97.61498349308351</v>
          </cell>
          <cell r="G197">
            <v>95.71806347807544</v>
          </cell>
          <cell r="H197">
            <v>96.82019595101517</v>
          </cell>
          <cell r="I197">
            <v>99.00169836048849</v>
          </cell>
          <cell r="J197">
            <v>99.4417728720091</v>
          </cell>
          <cell r="K197">
            <v>98.52579297143038</v>
          </cell>
          <cell r="L197">
            <v>98.41024913727743</v>
          </cell>
          <cell r="M197">
            <v>98.59744102415175</v>
          </cell>
          <cell r="N197">
            <v>99.18401737293563</v>
          </cell>
          <cell r="O197">
            <v>100.07380130131914</v>
          </cell>
          <cell r="P197">
            <v>100.70865815652957</v>
          </cell>
          <cell r="Q197">
            <v>100.57356777526638</v>
          </cell>
          <cell r="R197">
            <v>100.1956406552849</v>
          </cell>
          <cell r="S197">
            <v>100.19310334273952</v>
          </cell>
          <cell r="T197">
            <v>101.9896477521707</v>
          </cell>
          <cell r="U197">
            <v>103.8558787524857</v>
          </cell>
          <cell r="V197">
            <v>104.91205655464087</v>
          </cell>
          <cell r="W197">
            <v>104.34338440807747</v>
          </cell>
          <cell r="X197">
            <v>105.70289727860482</v>
          </cell>
          <cell r="Y197">
            <v>0</v>
          </cell>
          <cell r="Z197" t="e">
            <v>#DIV/0!</v>
          </cell>
        </row>
        <row r="199">
          <cell r="A199" t="str">
            <v>123</v>
          </cell>
          <cell r="B199" t="str">
            <v>Lični predmeti</v>
          </cell>
          <cell r="C199">
            <v>103.43601828120794</v>
          </cell>
          <cell r="D199">
            <v>104.90735414194452</v>
          </cell>
          <cell r="E199">
            <v>99.73505949508954</v>
          </cell>
          <cell r="F199">
            <v>99.73505949508956</v>
          </cell>
          <cell r="G199">
            <v>97.6507071494352</v>
          </cell>
          <cell r="H199">
            <v>98.82840265565663</v>
          </cell>
          <cell r="I199">
            <v>94.49039621044788</v>
          </cell>
          <cell r="J199">
            <v>93.329519708118</v>
          </cell>
          <cell r="K199">
            <v>93.72415369578295</v>
          </cell>
          <cell r="L199">
            <v>94.65775701141675</v>
          </cell>
          <cell r="M199">
            <v>95.44253011587018</v>
          </cell>
          <cell r="N199">
            <v>93.43560152788413</v>
          </cell>
          <cell r="O199">
            <v>95.30458355513619</v>
          </cell>
          <cell r="P199">
            <v>94.69775742789855</v>
          </cell>
          <cell r="Q199">
            <v>96.22386220587198</v>
          </cell>
          <cell r="R199">
            <v>96.16363967333935</v>
          </cell>
          <cell r="S199">
            <v>95.12401275724206</v>
          </cell>
          <cell r="T199">
            <v>93.97985181883087</v>
          </cell>
          <cell r="U199">
            <v>91.75455244624847</v>
          </cell>
          <cell r="V199">
            <v>91.5059838244637</v>
          </cell>
          <cell r="W199">
            <v>91.88842876516829</v>
          </cell>
          <cell r="X199">
            <v>92.72353120193316</v>
          </cell>
          <cell r="Y199">
            <v>0</v>
          </cell>
          <cell r="Z199" t="e">
            <v>#DIV/0!</v>
          </cell>
        </row>
        <row r="201">
          <cell r="A201" t="str">
            <v>1231</v>
          </cell>
          <cell r="B201" t="str">
            <v>Nakit, satovi i časovnici</v>
          </cell>
          <cell r="C201">
            <v>107.70993905552828</v>
          </cell>
          <cell r="D201">
            <v>107.91669151768974</v>
          </cell>
          <cell r="E201">
            <v>104.9306358415588</v>
          </cell>
          <cell r="F201">
            <v>104.93063584155884</v>
          </cell>
          <cell r="G201">
            <v>104.3497817773696</v>
          </cell>
          <cell r="H201">
            <v>106.11457717431256</v>
          </cell>
          <cell r="I201">
            <v>106.41858975775686</v>
          </cell>
          <cell r="J201">
            <v>106.41858975775689</v>
          </cell>
          <cell r="K201">
            <v>106.23461149781652</v>
          </cell>
          <cell r="L201">
            <v>109.30027171206973</v>
          </cell>
          <cell r="M201">
            <v>109.1741456713165</v>
          </cell>
          <cell r="N201">
            <v>104.10504657103546</v>
          </cell>
          <cell r="O201">
            <v>99.54380454530619</v>
          </cell>
          <cell r="P201">
            <v>97.46125896889265</v>
          </cell>
          <cell r="Q201">
            <v>97.46125896889265</v>
          </cell>
          <cell r="R201">
            <v>97.49019660712626</v>
          </cell>
          <cell r="S201">
            <v>97.44062388378151</v>
          </cell>
          <cell r="T201">
            <v>97.44062388378151</v>
          </cell>
          <cell r="U201">
            <v>96.45595779157284</v>
          </cell>
          <cell r="V201">
            <v>96.50495508284281</v>
          </cell>
          <cell r="W201">
            <v>96.50495508284281</v>
          </cell>
          <cell r="X201">
            <v>96.50495508284281</v>
          </cell>
          <cell r="Y201">
            <v>0</v>
          </cell>
          <cell r="Z201" t="e">
            <v>#DIV/0!</v>
          </cell>
        </row>
        <row r="202">
          <cell r="A202" t="str">
            <v>1232</v>
          </cell>
          <cell r="B202" t="str">
            <v>Ostali licni predmeti</v>
          </cell>
          <cell r="C202">
            <v>100.06473763485606</v>
          </cell>
          <cell r="D202">
            <v>102.44579886359755</v>
          </cell>
          <cell r="E202">
            <v>95.67111315625112</v>
          </cell>
          <cell r="F202">
            <v>95.67111315625112</v>
          </cell>
          <cell r="G202">
            <v>92.5284968763424</v>
          </cell>
          <cell r="H202">
            <v>93.29523370122547</v>
          </cell>
          <cell r="I202">
            <v>85.80711056349377</v>
          </cell>
          <cell r="J202">
            <v>83.93298319994426</v>
          </cell>
          <cell r="K202">
            <v>84.6767788658035</v>
          </cell>
          <cell r="L202">
            <v>84.27575661147245</v>
          </cell>
          <cell r="M202">
            <v>85.593527716767</v>
          </cell>
          <cell r="N202">
            <v>85.4848942545856</v>
          </cell>
          <cell r="O202">
            <v>92.60085226742284</v>
          </cell>
          <cell r="P202">
            <v>92.60085226742284</v>
          </cell>
          <cell r="Q202">
            <v>94.74605081762243</v>
          </cell>
          <cell r="R202">
            <v>94.6485029610538</v>
          </cell>
          <cell r="S202">
            <v>93.19864165737482</v>
          </cell>
          <cell r="T202">
            <v>91.58720072703755</v>
          </cell>
          <cell r="U202">
            <v>88.87468651576064</v>
          </cell>
          <cell r="V202">
            <v>88.50883265208022</v>
          </cell>
          <cell r="W202">
            <v>89.0405904797766</v>
          </cell>
          <cell r="X202">
            <v>90.20384516458672</v>
          </cell>
          <cell r="Y202">
            <v>0</v>
          </cell>
          <cell r="Z202" t="e">
            <v>#DIV/0!</v>
          </cell>
        </row>
        <row r="204">
          <cell r="A204" t="str">
            <v>124</v>
          </cell>
          <cell r="B204" t="str">
            <v>Socijalna zastita</v>
          </cell>
          <cell r="C204">
            <v>100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100.00000000000003</v>
          </cell>
          <cell r="J204">
            <v>100.00000000000003</v>
          </cell>
          <cell r="K204">
            <v>100.00000000000003</v>
          </cell>
          <cell r="L204">
            <v>100.00000000000004</v>
          </cell>
          <cell r="M204">
            <v>100.00000000000004</v>
          </cell>
          <cell r="N204">
            <v>100.00000000000007</v>
          </cell>
          <cell r="O204">
            <v>100.00000000000007</v>
          </cell>
          <cell r="P204">
            <v>100.00000000000009</v>
          </cell>
          <cell r="Q204">
            <v>100.00000000000009</v>
          </cell>
          <cell r="R204">
            <v>100.00000000000009</v>
          </cell>
          <cell r="S204">
            <v>100.00000000000009</v>
          </cell>
          <cell r="T204">
            <v>102.51256281407044</v>
          </cell>
          <cell r="U204">
            <v>102.51256281407049</v>
          </cell>
          <cell r="V204">
            <v>102.51256281407049</v>
          </cell>
          <cell r="W204">
            <v>102.51256281407049</v>
          </cell>
          <cell r="X204">
            <v>102.5125628140705</v>
          </cell>
          <cell r="Y204">
            <v>0</v>
          </cell>
          <cell r="Z204" t="e">
            <v>#DIV/0!</v>
          </cell>
        </row>
        <row r="206">
          <cell r="A206" t="str">
            <v>1240</v>
          </cell>
          <cell r="B206" t="str">
            <v>Socijalna zastita</v>
          </cell>
          <cell r="C206">
            <v>100</v>
          </cell>
          <cell r="D206">
            <v>100</v>
          </cell>
          <cell r="E206">
            <v>100</v>
          </cell>
          <cell r="F206">
            <v>100</v>
          </cell>
          <cell r="G206">
            <v>100</v>
          </cell>
          <cell r="H206">
            <v>100</v>
          </cell>
          <cell r="I206">
            <v>100.00000000000003</v>
          </cell>
          <cell r="J206">
            <v>100.00000000000003</v>
          </cell>
          <cell r="K206">
            <v>100.00000000000003</v>
          </cell>
          <cell r="L206">
            <v>100.00000000000004</v>
          </cell>
          <cell r="M206">
            <v>100.00000000000004</v>
          </cell>
          <cell r="N206">
            <v>100.00000000000007</v>
          </cell>
          <cell r="O206">
            <v>100.00000000000007</v>
          </cell>
          <cell r="P206">
            <v>100.00000000000009</v>
          </cell>
          <cell r="Q206">
            <v>100.00000000000009</v>
          </cell>
          <cell r="R206">
            <v>100.00000000000009</v>
          </cell>
          <cell r="S206">
            <v>100.00000000000009</v>
          </cell>
          <cell r="T206">
            <v>102.51256281407044</v>
          </cell>
          <cell r="U206">
            <v>102.51256281407049</v>
          </cell>
          <cell r="V206">
            <v>102.51256281407049</v>
          </cell>
          <cell r="W206">
            <v>102.51256281407049</v>
          </cell>
          <cell r="X206">
            <v>102.5125628140705</v>
          </cell>
          <cell r="Y206">
            <v>0</v>
          </cell>
          <cell r="Z206" t="e">
            <v>#DIV/0!</v>
          </cell>
        </row>
        <row r="208">
          <cell r="A208" t="str">
            <v>125</v>
          </cell>
          <cell r="B208" t="str">
            <v>Osiguranje</v>
          </cell>
          <cell r="C208">
            <v>103.8849575072675</v>
          </cell>
          <cell r="D208">
            <v>103.88495750726747</v>
          </cell>
          <cell r="E208">
            <v>103.88495750726744</v>
          </cell>
          <cell r="F208">
            <v>103.88715644527022</v>
          </cell>
          <cell r="G208">
            <v>103.88715644527022</v>
          </cell>
          <cell r="H208">
            <v>103.88715644527022</v>
          </cell>
          <cell r="I208">
            <v>103.88715644527021</v>
          </cell>
          <cell r="J208">
            <v>103.88715644527015</v>
          </cell>
          <cell r="K208">
            <v>103.88715644527018</v>
          </cell>
          <cell r="L208">
            <v>103.88715644527015</v>
          </cell>
          <cell r="M208">
            <v>103.88715644527018</v>
          </cell>
          <cell r="N208">
            <v>103.88715644527015</v>
          </cell>
          <cell r="O208">
            <v>100.00052916782833</v>
          </cell>
          <cell r="P208">
            <v>100.00052916782833</v>
          </cell>
          <cell r="Q208">
            <v>100.00052916782833</v>
          </cell>
          <cell r="R208">
            <v>100.00052916782836</v>
          </cell>
          <cell r="S208">
            <v>100.00052916782833</v>
          </cell>
          <cell r="T208">
            <v>100.00052916782836</v>
          </cell>
          <cell r="U208">
            <v>100.00052916782832</v>
          </cell>
          <cell r="V208">
            <v>100.00052916782829</v>
          </cell>
          <cell r="W208">
            <v>100.00052916782832</v>
          </cell>
          <cell r="X208">
            <v>100.00052916782829</v>
          </cell>
          <cell r="Y208">
            <v>0</v>
          </cell>
          <cell r="Z208" t="e">
            <v>#DIV/0!</v>
          </cell>
        </row>
        <row r="210">
          <cell r="A210" t="str">
            <v>1252</v>
          </cell>
          <cell r="B210" t="str">
            <v>Osiguranje povezano sa stanom</v>
          </cell>
          <cell r="C210">
            <v>100</v>
          </cell>
          <cell r="D210">
            <v>100</v>
          </cell>
          <cell r="E210">
            <v>100</v>
          </cell>
          <cell r="F210">
            <v>100</v>
          </cell>
          <cell r="G210">
            <v>100</v>
          </cell>
          <cell r="H210">
            <v>100</v>
          </cell>
          <cell r="I210">
            <v>100</v>
          </cell>
          <cell r="J210">
            <v>100</v>
          </cell>
          <cell r="K210">
            <v>100</v>
          </cell>
          <cell r="L210">
            <v>100</v>
          </cell>
          <cell r="M210">
            <v>100</v>
          </cell>
          <cell r="N210">
            <v>100</v>
          </cell>
          <cell r="O210">
            <v>100.00000000000004</v>
          </cell>
          <cell r="P210">
            <v>100.00000000000003</v>
          </cell>
          <cell r="Q210">
            <v>100.00000000000003</v>
          </cell>
          <cell r="R210">
            <v>100.00000000000003</v>
          </cell>
          <cell r="S210">
            <v>100.00000000000004</v>
          </cell>
          <cell r="T210">
            <v>100.00000000000003</v>
          </cell>
          <cell r="U210">
            <v>100.00000000000003</v>
          </cell>
          <cell r="V210">
            <v>100.00000000000003</v>
          </cell>
          <cell r="W210">
            <v>100.00000000000003</v>
          </cell>
          <cell r="X210">
            <v>100.00000000000003</v>
          </cell>
          <cell r="Y210">
            <v>0</v>
          </cell>
          <cell r="Z210" t="e">
            <v>#DIV/0!</v>
          </cell>
        </row>
        <row r="211">
          <cell r="A211" t="str">
            <v>1254</v>
          </cell>
          <cell r="B211" t="str">
            <v>Osiguranje povezano sa transportom</v>
          </cell>
          <cell r="C211">
            <v>103.8849575072675</v>
          </cell>
          <cell r="D211">
            <v>103.8849575072675</v>
          </cell>
          <cell r="E211">
            <v>103.8849575072675</v>
          </cell>
          <cell r="F211">
            <v>103.88825591427164</v>
          </cell>
          <cell r="G211">
            <v>103.88825591427168</v>
          </cell>
          <cell r="H211">
            <v>103.88825591427168</v>
          </cell>
          <cell r="I211">
            <v>103.88825591427168</v>
          </cell>
          <cell r="J211">
            <v>103.88825591427164</v>
          </cell>
          <cell r="K211">
            <v>103.88825591427168</v>
          </cell>
          <cell r="L211">
            <v>103.88825591427164</v>
          </cell>
          <cell r="M211">
            <v>103.88825591427168</v>
          </cell>
          <cell r="N211">
            <v>103.88825591427164</v>
          </cell>
          <cell r="O211">
            <v>100.0007937454422</v>
          </cell>
          <cell r="P211">
            <v>100.0007937454422</v>
          </cell>
          <cell r="Q211">
            <v>100.0007937454422</v>
          </cell>
          <cell r="R211">
            <v>100.00079374544227</v>
          </cell>
          <cell r="S211">
            <v>100.00079374544222</v>
          </cell>
          <cell r="T211">
            <v>100.00079374544227</v>
          </cell>
          <cell r="U211">
            <v>100.00079374544222</v>
          </cell>
          <cell r="V211">
            <v>100.00079374544222</v>
          </cell>
          <cell r="W211">
            <v>100.00079374544227</v>
          </cell>
          <cell r="X211">
            <v>100.00079374544227</v>
          </cell>
          <cell r="Y211">
            <v>0</v>
          </cell>
          <cell r="Z211" t="e">
            <v>#DIV/0!</v>
          </cell>
        </row>
        <row r="213">
          <cell r="A213" t="str">
            <v>126</v>
          </cell>
          <cell r="B213" t="str">
            <v>Finansijske usluge</v>
          </cell>
          <cell r="C213">
            <v>100.00000000000003</v>
          </cell>
          <cell r="D213">
            <v>100.00000000000003</v>
          </cell>
          <cell r="E213">
            <v>100.00000000000003</v>
          </cell>
          <cell r="F213">
            <v>99.28000000000002</v>
          </cell>
          <cell r="G213">
            <v>99.28000000000002</v>
          </cell>
          <cell r="H213">
            <v>99.28000000000002</v>
          </cell>
          <cell r="I213">
            <v>99.28000000000002</v>
          </cell>
          <cell r="J213">
            <v>99.28000000000002</v>
          </cell>
          <cell r="K213">
            <v>99.28000000000002</v>
          </cell>
          <cell r="L213">
            <v>99.28000000000002</v>
          </cell>
          <cell r="M213">
            <v>99.28000000000002</v>
          </cell>
          <cell r="N213">
            <v>99.28000000000002</v>
          </cell>
          <cell r="O213">
            <v>100.26530747407092</v>
          </cell>
          <cell r="P213">
            <v>100.26530747407092</v>
          </cell>
          <cell r="Q213">
            <v>100.26530747407094</v>
          </cell>
          <cell r="R213">
            <v>100.26530747407097</v>
          </cell>
          <cell r="S213">
            <v>100.26530747407098</v>
          </cell>
          <cell r="T213">
            <v>100.26530747407098</v>
          </cell>
          <cell r="U213">
            <v>100.26530747407101</v>
          </cell>
          <cell r="V213">
            <v>100.26530747407101</v>
          </cell>
          <cell r="W213">
            <v>100.26530747407101</v>
          </cell>
          <cell r="X213">
            <v>100.26530747407101</v>
          </cell>
          <cell r="Y213">
            <v>0</v>
          </cell>
          <cell r="Z213" t="e">
            <v>#DIV/0!</v>
          </cell>
        </row>
        <row r="215">
          <cell r="A215" t="str">
            <v>1262</v>
          </cell>
          <cell r="B215" t="str">
            <v>Ostale finansijske usluge</v>
          </cell>
          <cell r="C215">
            <v>100.00000000000003</v>
          </cell>
          <cell r="D215">
            <v>100.00000000000003</v>
          </cell>
          <cell r="E215">
            <v>100.00000000000003</v>
          </cell>
          <cell r="F215">
            <v>99.28000000000002</v>
          </cell>
          <cell r="G215">
            <v>99.28000000000002</v>
          </cell>
          <cell r="H215">
            <v>99.28000000000002</v>
          </cell>
          <cell r="I215">
            <v>99.28000000000002</v>
          </cell>
          <cell r="J215">
            <v>99.28000000000002</v>
          </cell>
          <cell r="K215">
            <v>99.28000000000002</v>
          </cell>
          <cell r="L215">
            <v>99.28000000000002</v>
          </cell>
          <cell r="M215">
            <v>99.28000000000002</v>
          </cell>
          <cell r="N215">
            <v>99.28000000000002</v>
          </cell>
          <cell r="O215">
            <v>100.26530747407092</v>
          </cell>
          <cell r="P215">
            <v>100.26530747407092</v>
          </cell>
          <cell r="Q215">
            <v>100.26530747407094</v>
          </cell>
          <cell r="R215">
            <v>100.26530747407097</v>
          </cell>
          <cell r="S215">
            <v>100.26530747407098</v>
          </cell>
          <cell r="T215">
            <v>100.26530747407098</v>
          </cell>
          <cell r="U215">
            <v>100.26530747407101</v>
          </cell>
          <cell r="V215">
            <v>100.26530747407101</v>
          </cell>
          <cell r="W215">
            <v>100.26530747407101</v>
          </cell>
          <cell r="X215">
            <v>100.26530747407101</v>
          </cell>
          <cell r="Y215">
            <v>0</v>
          </cell>
          <cell r="Z215" t="e">
            <v>#DIV/0!</v>
          </cell>
        </row>
        <row r="217">
          <cell r="A217" t="str">
            <v>127</v>
          </cell>
          <cell r="B217" t="str">
            <v>Ostale usluge</v>
          </cell>
          <cell r="C217">
            <v>98.84621970285139</v>
          </cell>
          <cell r="D217">
            <v>98.84621970285139</v>
          </cell>
          <cell r="E217">
            <v>98.84621970285139</v>
          </cell>
          <cell r="F217">
            <v>98.84621970285139</v>
          </cell>
          <cell r="G217">
            <v>98.84621970285139</v>
          </cell>
          <cell r="H217">
            <v>98.84621970285139</v>
          </cell>
          <cell r="I217">
            <v>98.84621970285139</v>
          </cell>
          <cell r="J217">
            <v>98.84621970285139</v>
          </cell>
          <cell r="K217">
            <v>98.8462197028514</v>
          </cell>
          <cell r="L217">
            <v>98.8462197028514</v>
          </cell>
          <cell r="M217">
            <v>98.8462197028514</v>
          </cell>
          <cell r="N217">
            <v>98.8462197028514</v>
          </cell>
          <cell r="O217">
            <v>100</v>
          </cell>
          <cell r="P217">
            <v>100</v>
          </cell>
          <cell r="Q217">
            <v>96.08695652173914</v>
          </cell>
          <cell r="R217">
            <v>96.08695652173914</v>
          </cell>
          <cell r="S217">
            <v>93.36751435602953</v>
          </cell>
          <cell r="T217">
            <v>93.36751435602953</v>
          </cell>
          <cell r="U217">
            <v>93.36751435602953</v>
          </cell>
          <cell r="V217">
            <v>93.36751435602953</v>
          </cell>
          <cell r="W217">
            <v>93.36751435602953</v>
          </cell>
          <cell r="X217">
            <v>93.36751435602953</v>
          </cell>
          <cell r="Y217">
            <v>0</v>
          </cell>
          <cell r="Z217" t="e">
            <v>#DIV/0!</v>
          </cell>
        </row>
        <row r="219">
          <cell r="A219" t="str">
            <v>1270</v>
          </cell>
          <cell r="B219" t="str">
            <v>Ostale usluge</v>
          </cell>
          <cell r="C219">
            <v>98.84621970285139</v>
          </cell>
          <cell r="D219">
            <v>98.84621970285139</v>
          </cell>
          <cell r="E219">
            <v>98.84621970285139</v>
          </cell>
          <cell r="F219">
            <v>98.84621970285139</v>
          </cell>
          <cell r="G219">
            <v>98.84621970285139</v>
          </cell>
          <cell r="H219">
            <v>98.84621970285139</v>
          </cell>
          <cell r="I219">
            <v>98.84621970285139</v>
          </cell>
          <cell r="J219">
            <v>98.84621970285139</v>
          </cell>
          <cell r="K219">
            <v>98.8462197028514</v>
          </cell>
          <cell r="L219">
            <v>98.8462197028514</v>
          </cell>
          <cell r="M219">
            <v>98.8462197028514</v>
          </cell>
          <cell r="N219">
            <v>98.8462197028514</v>
          </cell>
          <cell r="O219">
            <v>100</v>
          </cell>
          <cell r="P219">
            <v>100</v>
          </cell>
          <cell r="Q219">
            <v>96.08695652173914</v>
          </cell>
          <cell r="R219">
            <v>96.08695652173914</v>
          </cell>
          <cell r="S219">
            <v>93.36751435602953</v>
          </cell>
          <cell r="T219">
            <v>93.36751435602953</v>
          </cell>
          <cell r="U219">
            <v>93.36751435602953</v>
          </cell>
          <cell r="V219">
            <v>93.36751435602953</v>
          </cell>
          <cell r="W219">
            <v>93.36751435602953</v>
          </cell>
          <cell r="X219">
            <v>93.36751435602953</v>
          </cell>
          <cell r="Y219">
            <v>0</v>
          </cell>
          <cell r="Z219" t="e">
            <v>#DIV/0!</v>
          </cell>
        </row>
      </sheetData>
      <sheetData sheetId="8">
        <row r="4">
          <cell r="A4" t="str">
            <v>00</v>
          </cell>
          <cell r="B4" t="str">
            <v> INDEKS POTROŠAČKIH CIJENA (CPI)</v>
          </cell>
          <cell r="C4">
            <v>104.1783626075664</v>
          </cell>
          <cell r="D4">
            <v>103.67121515586372</v>
          </cell>
          <cell r="E4">
            <v>103.52627822852108</v>
          </cell>
          <cell r="F4">
            <v>103.51679015778157</v>
          </cell>
          <cell r="G4">
            <v>103.57222194527033</v>
          </cell>
          <cell r="H4">
            <v>103.69438707393284</v>
          </cell>
          <cell r="I4">
            <v>103.72650391329134</v>
          </cell>
          <cell r="J4">
            <v>103.79861153002919</v>
          </cell>
          <cell r="K4">
            <v>103.94195536625698</v>
          </cell>
          <cell r="L4">
            <v>104.06096902205631</v>
          </cell>
          <cell r="M4">
            <v>104.14384041171076</v>
          </cell>
          <cell r="N4">
            <v>103.72974375941777</v>
          </cell>
          <cell r="O4">
            <v>103.59189970259405</v>
          </cell>
          <cell r="P4">
            <v>103.48627101892939</v>
          </cell>
          <cell r="Q4">
            <v>103.39015646923394</v>
          </cell>
          <cell r="R4">
            <v>103.18718718140256</v>
          </cell>
          <cell r="S4">
            <v>103.11533727907074</v>
          </cell>
          <cell r="T4">
            <v>102.99718613246057</v>
          </cell>
          <cell r="U4">
            <v>102.86595377794369</v>
          </cell>
          <cell r="V4">
            <v>102.6309979692686</v>
          </cell>
          <cell r="W4">
            <v>93.30090724478964</v>
          </cell>
          <cell r="X4" t="e">
            <v>#DIV/0!</v>
          </cell>
        </row>
        <row r="6">
          <cell r="A6" t="str">
            <v>01</v>
          </cell>
          <cell r="B6" t="str">
            <v>HRANA I BEZALKOHOLNA PIĆA                         </v>
          </cell>
          <cell r="C6">
            <v>103.20263246495325</v>
          </cell>
          <cell r="D6">
            <v>102.5985396813824</v>
          </cell>
          <cell r="E6">
            <v>102.40313586864772</v>
          </cell>
          <cell r="F6">
            <v>102.28695515133649</v>
          </cell>
          <cell r="G6">
            <v>102.71153051164158</v>
          </cell>
          <cell r="H6">
            <v>103.01476387465905</v>
          </cell>
          <cell r="I6">
            <v>103.04349570504581</v>
          </cell>
          <cell r="J6">
            <v>103.26984931350859</v>
          </cell>
          <cell r="K6">
            <v>103.6291836561627</v>
          </cell>
          <cell r="L6">
            <v>103.92636785446544</v>
          </cell>
          <cell r="M6">
            <v>104.17670511120333</v>
          </cell>
          <cell r="N6">
            <v>106.36131072655718</v>
          </cell>
          <cell r="O6">
            <v>105.81942838078493</v>
          </cell>
          <cell r="P6">
            <v>105.71097768121196</v>
          </cell>
          <cell r="Q6">
            <v>105.82582139617375</v>
          </cell>
          <cell r="R6">
            <v>105.60148758888761</v>
          </cell>
          <cell r="S6">
            <v>105.659587066913</v>
          </cell>
          <cell r="T6">
            <v>105.63887757157684</v>
          </cell>
          <cell r="U6">
            <v>105.40331760082933</v>
          </cell>
          <cell r="V6">
            <v>104.89216727918799</v>
          </cell>
          <cell r="W6">
            <v>95.35651570835272</v>
          </cell>
          <cell r="X6" t="e">
            <v>#DIV/0!</v>
          </cell>
        </row>
        <row r="8">
          <cell r="A8" t="str">
            <v>011</v>
          </cell>
          <cell r="B8" t="str">
            <v>Hrana                                          </v>
          </cell>
          <cell r="C8">
            <v>103.29476721454682</v>
          </cell>
          <cell r="D8">
            <v>102.65786017880714</v>
          </cell>
          <cell r="E8">
            <v>102.38749713813561</v>
          </cell>
          <cell r="F8">
            <v>102.22241158186185</v>
          </cell>
          <cell r="G8">
            <v>102.6299762982632</v>
          </cell>
          <cell r="H8">
            <v>102.92139711212675</v>
          </cell>
          <cell r="I8">
            <v>102.9234132247915</v>
          </cell>
          <cell r="J8">
            <v>103.1465139428381</v>
          </cell>
          <cell r="K8">
            <v>103.51454796458222</v>
          </cell>
          <cell r="L8">
            <v>103.81423048776392</v>
          </cell>
          <cell r="M8">
            <v>104.06312398057428</v>
          </cell>
          <cell r="N8">
            <v>106.15207824099659</v>
          </cell>
          <cell r="O8">
            <v>105.59711623660878</v>
          </cell>
          <cell r="P8">
            <v>105.5562813445231</v>
          </cell>
          <cell r="Q8">
            <v>105.74382314705447</v>
          </cell>
          <cell r="R8">
            <v>105.56781161337956</v>
          </cell>
          <cell r="S8">
            <v>105.67939817409732</v>
          </cell>
          <cell r="T8">
            <v>105.6967662581655</v>
          </cell>
          <cell r="U8">
            <v>105.47701385461934</v>
          </cell>
          <cell r="V8">
            <v>104.95968717141827</v>
          </cell>
          <cell r="W8">
            <v>95.41789742856207</v>
          </cell>
          <cell r="X8" t="e">
            <v>#DIV/0!</v>
          </cell>
        </row>
        <row r="10">
          <cell r="A10" t="str">
            <v>0111</v>
          </cell>
          <cell r="B10" t="str">
            <v>Hleb i žitarice                                </v>
          </cell>
          <cell r="C10">
            <v>108.37143040468003</v>
          </cell>
          <cell r="D10">
            <v>105.35303340529471</v>
          </cell>
          <cell r="E10">
            <v>103.4568377695188</v>
          </cell>
          <cell r="F10">
            <v>102.13362261504508</v>
          </cell>
          <cell r="G10">
            <v>101.12745144729043</v>
          </cell>
          <cell r="H10">
            <v>100.48892758174603</v>
          </cell>
          <cell r="I10">
            <v>100.07364372997348</v>
          </cell>
          <cell r="J10">
            <v>99.73942187528944</v>
          </cell>
          <cell r="K10">
            <v>99.54912729182988</v>
          </cell>
          <cell r="L10">
            <v>99.50626530818167</v>
          </cell>
          <cell r="M10">
            <v>99.46729809818441</v>
          </cell>
          <cell r="N10">
            <v>99.04199987532522</v>
          </cell>
          <cell r="O10">
            <v>99.13205626835799</v>
          </cell>
          <cell r="P10">
            <v>99.37983247001794</v>
          </cell>
          <cell r="Q10">
            <v>99.61103939593877</v>
          </cell>
          <cell r="R10">
            <v>99.85636674257877</v>
          </cell>
          <cell r="S10">
            <v>99.95473787782429</v>
          </cell>
          <cell r="T10">
            <v>100.03276705603803</v>
          </cell>
          <cell r="U10">
            <v>99.94572083169795</v>
          </cell>
          <cell r="V10">
            <v>99.75113590232657</v>
          </cell>
          <cell r="W10">
            <v>90.68285082029688</v>
          </cell>
          <cell r="X10" t="e">
            <v>#DIV/0!</v>
          </cell>
        </row>
        <row r="11">
          <cell r="A11" t="str">
            <v>0112</v>
          </cell>
          <cell r="B11" t="str">
            <v>Meso                              </v>
          </cell>
          <cell r="C11">
            <v>100.29221509618196</v>
          </cell>
          <cell r="D11">
            <v>100.09406536687395</v>
          </cell>
          <cell r="E11">
            <v>99.86650425119998</v>
          </cell>
          <cell r="F11">
            <v>99.67101986241083</v>
          </cell>
          <cell r="G11">
            <v>99.54361248773301</v>
          </cell>
          <cell r="H11">
            <v>99.63978421563645</v>
          </cell>
          <cell r="I11">
            <v>99.60666592305407</v>
          </cell>
          <cell r="J11">
            <v>99.72205297716968</v>
          </cell>
          <cell r="K11">
            <v>99.8466193155896</v>
          </cell>
          <cell r="L11">
            <v>99.9595714265953</v>
          </cell>
          <cell r="M11">
            <v>100.05582186647712</v>
          </cell>
          <cell r="N11">
            <v>100.55555421350724</v>
          </cell>
          <cell r="O11">
            <v>100.81644481000234</v>
          </cell>
          <cell r="P11">
            <v>101.05905671434819</v>
          </cell>
          <cell r="Q11">
            <v>101.35934513964064</v>
          </cell>
          <cell r="R11">
            <v>101.53125193009454</v>
          </cell>
          <cell r="S11">
            <v>101.53382185573278</v>
          </cell>
          <cell r="T11">
            <v>101.53183808698795</v>
          </cell>
          <cell r="U11">
            <v>101.48468109712131</v>
          </cell>
          <cell r="V11">
            <v>101.40034530242046</v>
          </cell>
          <cell r="W11">
            <v>92.18213209310952</v>
          </cell>
          <cell r="X11" t="e">
            <v>#DIV/0!</v>
          </cell>
        </row>
        <row r="12">
          <cell r="A12" t="str">
            <v>0113</v>
          </cell>
          <cell r="B12" t="str">
            <v>Riba</v>
          </cell>
          <cell r="C12">
            <v>99.3078249178981</v>
          </cell>
          <cell r="D12">
            <v>99.92527672205627</v>
          </cell>
          <cell r="E12">
            <v>100.59087887262481</v>
          </cell>
          <cell r="F12">
            <v>102.3606157757431</v>
          </cell>
          <cell r="G12">
            <v>103.4663912204436</v>
          </cell>
          <cell r="H12">
            <v>104.21537005464468</v>
          </cell>
          <cell r="I12">
            <v>104.84370931370633</v>
          </cell>
          <cell r="J12">
            <v>105.17128053680001</v>
          </cell>
          <cell r="K12">
            <v>105.34531221854975</v>
          </cell>
          <cell r="L12">
            <v>105.3155685267819</v>
          </cell>
          <cell r="M12">
            <v>105.07290809692671</v>
          </cell>
          <cell r="N12">
            <v>102.3560381421026</v>
          </cell>
          <cell r="O12">
            <v>102.34644402428516</v>
          </cell>
          <cell r="P12">
            <v>102.59803184654504</v>
          </cell>
          <cell r="Q12">
            <v>101.53010184015382</v>
          </cell>
          <cell r="R12">
            <v>100.70010483686293</v>
          </cell>
          <cell r="S12">
            <v>100.6835781705486</v>
          </cell>
          <cell r="T12">
            <v>100.8418227739278</v>
          </cell>
          <cell r="U12">
            <v>100.96849508772058</v>
          </cell>
          <cell r="V12">
            <v>101.3369776129868</v>
          </cell>
          <cell r="W12">
            <v>92.12452510271527</v>
          </cell>
          <cell r="X12" t="e">
            <v>#DIV/0!</v>
          </cell>
        </row>
        <row r="13">
          <cell r="A13" t="str">
            <v>0114</v>
          </cell>
          <cell r="B13" t="str">
            <v>Mlijeko , sir i jaja</v>
          </cell>
          <cell r="C13">
            <v>102.34059323222559</v>
          </cell>
          <cell r="D13">
            <v>102.57035682333179</v>
          </cell>
          <cell r="E13">
            <v>102.70250641964422</v>
          </cell>
          <cell r="F13">
            <v>102.7000579169202</v>
          </cell>
          <cell r="G13">
            <v>102.50954662634199</v>
          </cell>
          <cell r="H13">
            <v>102.22078047678562</v>
          </cell>
          <cell r="I13">
            <v>101.98899115101477</v>
          </cell>
          <cell r="J13">
            <v>101.94198384388439</v>
          </cell>
          <cell r="K13">
            <v>101.95242077726735</v>
          </cell>
          <cell r="L13">
            <v>102.03754368098971</v>
          </cell>
          <cell r="M13">
            <v>102.20774022047404</v>
          </cell>
          <cell r="N13">
            <v>102.39714776102667</v>
          </cell>
          <cell r="O13">
            <v>101.75674691745263</v>
          </cell>
          <cell r="P13">
            <v>101.03673657175001</v>
          </cell>
          <cell r="Q13">
            <v>100.40434748645347</v>
          </cell>
          <cell r="R13">
            <v>100.01302712414572</v>
          </cell>
          <cell r="S13">
            <v>100.02390547264024</v>
          </cell>
          <cell r="T13">
            <v>100.06953858950877</v>
          </cell>
          <cell r="U13">
            <v>100.12130432633775</v>
          </cell>
          <cell r="V13">
            <v>99.94538651632072</v>
          </cell>
          <cell r="W13">
            <v>90.8594422875643</v>
          </cell>
          <cell r="X13" t="e">
            <v>#DIV/0!</v>
          </cell>
        </row>
        <row r="14">
          <cell r="A14" t="str">
            <v>0115</v>
          </cell>
          <cell r="B14" t="str">
            <v>Ulja i masti</v>
          </cell>
          <cell r="C14">
            <v>100.85763104838576</v>
          </cell>
          <cell r="D14">
            <v>99.9970896883172</v>
          </cell>
          <cell r="E14">
            <v>99.09866653958571</v>
          </cell>
          <cell r="F14">
            <v>98.28181100468201</v>
          </cell>
          <cell r="G14">
            <v>97.8219292735733</v>
          </cell>
          <cell r="H14">
            <v>97.75288010069872</v>
          </cell>
          <cell r="I14">
            <v>97.7248093306091</v>
          </cell>
          <cell r="J14">
            <v>98.56229754246883</v>
          </cell>
          <cell r="K14">
            <v>100.08287409806009</v>
          </cell>
          <cell r="L14">
            <v>101.53261373102404</v>
          </cell>
          <cell r="M14">
            <v>102.69950651790971</v>
          </cell>
          <cell r="N14">
            <v>113.87118642480806</v>
          </cell>
          <cell r="O14">
            <v>113.22537658317545</v>
          </cell>
          <cell r="P14">
            <v>113.50879403378957</v>
          </cell>
          <cell r="Q14">
            <v>113.49711681753051</v>
          </cell>
          <cell r="R14">
            <v>113.14105728071009</v>
          </cell>
          <cell r="S14">
            <v>112.52383767377107</v>
          </cell>
          <cell r="T14">
            <v>111.85065081639881</v>
          </cell>
          <cell r="U14">
            <v>110.60713225862571</v>
          </cell>
          <cell r="V14">
            <v>108.52151348552653</v>
          </cell>
          <cell r="W14">
            <v>98.65592135047865</v>
          </cell>
          <cell r="X14" t="e">
            <v>#DIV/0!</v>
          </cell>
        </row>
        <row r="15">
          <cell r="A15" t="str">
            <v>0116</v>
          </cell>
          <cell r="B15" t="str">
            <v>Voće</v>
          </cell>
          <cell r="C15">
            <v>108.58272493454224</v>
          </cell>
          <cell r="D15">
            <v>109.29774577822542</v>
          </cell>
          <cell r="E15">
            <v>111.10888692323643</v>
          </cell>
          <cell r="F15">
            <v>109.33260234627387</v>
          </cell>
          <cell r="G15">
            <v>110.61767535776424</v>
          </cell>
          <cell r="H15">
            <v>111.77949984767211</v>
          </cell>
          <cell r="I15">
            <v>112.30781750477573</v>
          </cell>
          <cell r="J15">
            <v>113.13775770026388</v>
          </cell>
          <cell r="K15">
            <v>114.37378822120893</v>
          </cell>
          <cell r="L15">
            <v>115.20055443199513</v>
          </cell>
          <cell r="M15">
            <v>115.91360782258941</v>
          </cell>
          <cell r="N15">
            <v>120.88738931042518</v>
          </cell>
          <cell r="O15">
            <v>119.18573630301017</v>
          </cell>
          <cell r="P15">
            <v>117.36203132912064</v>
          </cell>
          <cell r="Q15">
            <v>117.53832762986363</v>
          </cell>
          <cell r="R15">
            <v>116.09645680682843</v>
          </cell>
          <cell r="S15">
            <v>115.97596583845898</v>
          </cell>
          <cell r="T15">
            <v>115.77617804477025</v>
          </cell>
          <cell r="U15">
            <v>114.73945033563616</v>
          </cell>
          <cell r="V15">
            <v>113.35373013538852</v>
          </cell>
          <cell r="W15">
            <v>103.04884557762593</v>
          </cell>
          <cell r="X15" t="e">
            <v>#DIV/0!</v>
          </cell>
        </row>
        <row r="16">
          <cell r="A16" t="str">
            <v>0117</v>
          </cell>
          <cell r="B16" t="str">
            <v>Povrće</v>
          </cell>
          <cell r="C16">
            <v>98.5003887771266</v>
          </cell>
          <cell r="D16">
            <v>96.69317006947324</v>
          </cell>
          <cell r="E16">
            <v>96.26741069995163</v>
          </cell>
          <cell r="F16">
            <v>98.09836784802383</v>
          </cell>
          <cell r="G16">
            <v>103.93621556851004</v>
          </cell>
          <cell r="H16">
            <v>107.53800890669199</v>
          </cell>
          <cell r="I16">
            <v>108.5800873220495</v>
          </cell>
          <cell r="J16">
            <v>110.29880122588592</v>
          </cell>
          <cell r="K16">
            <v>112.3642225474118</v>
          </cell>
          <cell r="L16">
            <v>113.67628592007048</v>
          </cell>
          <cell r="M16">
            <v>114.58964500910054</v>
          </cell>
          <cell r="N16">
            <v>128.0884430079047</v>
          </cell>
          <cell r="O16">
            <v>125.09806196159418</v>
          </cell>
          <cell r="P16">
            <v>127.11901008221761</v>
          </cell>
          <cell r="Q16">
            <v>130.4838111475911</v>
          </cell>
          <cell r="R16">
            <v>130.33172616255823</v>
          </cell>
          <cell r="S16">
            <v>131.92166715699656</v>
          </cell>
          <cell r="T16">
            <v>132.25573885884236</v>
          </cell>
          <cell r="U16">
            <v>131.33777591564234</v>
          </cell>
          <cell r="V16">
            <v>129.17085761702154</v>
          </cell>
          <cell r="W16">
            <v>117.42805237911048</v>
          </cell>
          <cell r="X16" t="e">
            <v>#DIV/0!</v>
          </cell>
        </row>
        <row r="17">
          <cell r="A17" t="str">
            <v>0118</v>
          </cell>
          <cell r="B17" t="str">
            <v>Šećer, džem, med, čokolada i konditorski proizvodi</v>
          </cell>
          <cell r="C17">
            <v>106.00302918121145</v>
          </cell>
          <cell r="D17">
            <v>105.58404953167586</v>
          </cell>
          <cell r="E17">
            <v>105.03700180861235</v>
          </cell>
          <cell r="F17">
            <v>104.73778702265045</v>
          </cell>
          <cell r="G17">
            <v>104.15934426512945</v>
          </cell>
          <cell r="H17">
            <v>103.78796194449139</v>
          </cell>
          <cell r="I17">
            <v>103.35341875963897</v>
          </cell>
          <cell r="J17">
            <v>102.91576183364072</v>
          </cell>
          <cell r="K17">
            <v>102.87300822307441</v>
          </cell>
          <cell r="L17">
            <v>102.85892647317236</v>
          </cell>
          <cell r="M17">
            <v>102.79389330750594</v>
          </cell>
          <cell r="N17">
            <v>100.94347465087469</v>
          </cell>
          <cell r="O17">
            <v>100.50357958598961</v>
          </cell>
          <cell r="P17">
            <v>100.42506273903813</v>
          </cell>
          <cell r="Q17">
            <v>100.31227341397428</v>
          </cell>
          <cell r="R17">
            <v>100.59170225912312</v>
          </cell>
          <cell r="S17">
            <v>100.7887737077109</v>
          </cell>
          <cell r="T17">
            <v>100.92804011659521</v>
          </cell>
          <cell r="U17">
            <v>101.1513961774989</v>
          </cell>
          <cell r="V17">
            <v>100.83656708694257</v>
          </cell>
          <cell r="W17">
            <v>91.66960644267506</v>
          </cell>
          <cell r="X17" t="e">
            <v>#DIV/0!</v>
          </cell>
        </row>
        <row r="18">
          <cell r="A18" t="str">
            <v>0119</v>
          </cell>
          <cell r="B18" t="str">
            <v>Ostali prehrambeni proizvodi</v>
          </cell>
          <cell r="C18">
            <v>102.60319732197635</v>
          </cell>
          <cell r="D18">
            <v>102.54514242023252</v>
          </cell>
          <cell r="E18">
            <v>102.79969607023247</v>
          </cell>
          <cell r="F18">
            <v>102.92540471942394</v>
          </cell>
          <cell r="G18">
            <v>103.30716930786438</v>
          </cell>
          <cell r="H18">
            <v>103.38395211372759</v>
          </cell>
          <cell r="I18">
            <v>103.47671532330259</v>
          </cell>
          <cell r="J18">
            <v>103.39573173974992</v>
          </cell>
          <cell r="K18">
            <v>103.30577127741685</v>
          </cell>
          <cell r="L18">
            <v>103.2535839647211</v>
          </cell>
          <cell r="M18">
            <v>103.21826037539687</v>
          </cell>
          <cell r="N18">
            <v>103.40322368902359</v>
          </cell>
          <cell r="O18">
            <v>103.69527536723241</v>
          </cell>
          <cell r="P18">
            <v>103.60089350405633</v>
          </cell>
          <cell r="Q18">
            <v>103.81115096544663</v>
          </cell>
          <cell r="R18">
            <v>103.52744476920772</v>
          </cell>
          <cell r="S18">
            <v>103.03934911507305</v>
          </cell>
          <cell r="T18">
            <v>102.48624463755996</v>
          </cell>
          <cell r="U18">
            <v>102.11078742278285</v>
          </cell>
          <cell r="V18">
            <v>101.78341457750616</v>
          </cell>
          <cell r="W18">
            <v>92.53037688864197</v>
          </cell>
          <cell r="X18" t="e">
            <v>#DIV/0!</v>
          </cell>
        </row>
        <row r="20">
          <cell r="A20" t="str">
            <v>012</v>
          </cell>
          <cell r="B20" t="str">
            <v>Bezalkoholna pića</v>
          </cell>
          <cell r="C20">
            <v>101.52038510885494</v>
          </cell>
          <cell r="D20">
            <v>101.48150499358297</v>
          </cell>
          <cell r="E20">
            <v>102.56789425446973</v>
          </cell>
          <cell r="F20">
            <v>103.2904207673934</v>
          </cell>
          <cell r="G20">
            <v>104.00433623553324</v>
          </cell>
          <cell r="H20">
            <v>104.50841458480264</v>
          </cell>
          <cell r="I20">
            <v>105.00559467301403</v>
          </cell>
          <cell r="J20">
            <v>105.28797591486861</v>
          </cell>
          <cell r="K20">
            <v>105.49406199598623</v>
          </cell>
          <cell r="L20">
            <v>105.74453601273662</v>
          </cell>
          <cell r="M20">
            <v>106.01650205186786</v>
          </cell>
          <cell r="N20">
            <v>109.8527982003452</v>
          </cell>
          <cell r="O20">
            <v>109.53486773072241</v>
          </cell>
          <cell r="P20">
            <v>108.2664057414648</v>
          </cell>
          <cell r="Q20">
            <v>107.1374965975539</v>
          </cell>
          <cell r="R20">
            <v>106.08946546555721</v>
          </cell>
          <cell r="S20">
            <v>105.24959995609652</v>
          </cell>
          <cell r="T20">
            <v>104.5895479046482</v>
          </cell>
          <cell r="U20">
            <v>104.082547590583</v>
          </cell>
          <cell r="V20">
            <v>103.67177967844755</v>
          </cell>
          <cell r="W20">
            <v>94.24707243495232</v>
          </cell>
          <cell r="X20" t="e">
            <v>#DIV/0!</v>
          </cell>
        </row>
        <row r="22">
          <cell r="A22" t="str">
            <v>0121</v>
          </cell>
          <cell r="B22" t="str">
            <v>Kafa,čaj i kakao</v>
          </cell>
          <cell r="C22">
            <v>102.99723540123756</v>
          </cell>
          <cell r="D22">
            <v>102.98641311755512</v>
          </cell>
          <cell r="E22">
            <v>103.9042961811348</v>
          </cell>
          <cell r="F22">
            <v>105.07280654710989</v>
          </cell>
          <cell r="G22">
            <v>106.62981281470736</v>
          </cell>
          <cell r="H22">
            <v>108.02456653439663</v>
          </cell>
          <cell r="I22">
            <v>109.31580582857441</v>
          </cell>
          <cell r="J22">
            <v>109.873377421169</v>
          </cell>
          <cell r="K22">
            <v>110.354706459121</v>
          </cell>
          <cell r="L22">
            <v>110.57901575766064</v>
          </cell>
          <cell r="M22">
            <v>110.73392889920622</v>
          </cell>
          <cell r="N22">
            <v>113.05010958491027</v>
          </cell>
          <cell r="O22">
            <v>112.89180533120957</v>
          </cell>
          <cell r="P22">
            <v>111.99884872614685</v>
          </cell>
          <cell r="Q22">
            <v>110.41882688115095</v>
          </cell>
          <cell r="R22">
            <v>108.73198973535632</v>
          </cell>
          <cell r="S22">
            <v>107.2574234387972</v>
          </cell>
          <cell r="T22">
            <v>105.96467362912695</v>
          </cell>
          <cell r="U22">
            <v>104.9661902938187</v>
          </cell>
          <cell r="V22">
            <v>104.09471802463106</v>
          </cell>
          <cell r="W22">
            <v>94.6315618405737</v>
          </cell>
          <cell r="X22" t="e">
            <v>#DIV/0!</v>
          </cell>
        </row>
        <row r="23">
          <cell r="A23" t="str">
            <v>0122</v>
          </cell>
          <cell r="B23" t="str">
            <v>Mineralna voda, bezalkoholna pića, voćni i povrćni sokovi</v>
          </cell>
          <cell r="C23">
            <v>100.5166938616132</v>
          </cell>
          <cell r="D23">
            <v>100.46067999351453</v>
          </cell>
          <cell r="E23">
            <v>101.65503901817236</v>
          </cell>
          <cell r="F23">
            <v>102.0880335348612</v>
          </cell>
          <cell r="G23">
            <v>102.27131224806227</v>
          </cell>
          <cell r="H23">
            <v>102.22488562344826</v>
          </cell>
          <cell r="I23">
            <v>102.23602935242468</v>
          </cell>
          <cell r="J23">
            <v>102.3419062507304</v>
          </cell>
          <cell r="K23">
            <v>102.37416172974706</v>
          </cell>
          <cell r="L23">
            <v>102.63447593311871</v>
          </cell>
          <cell r="M23">
            <v>102.97313346411231</v>
          </cell>
          <cell r="N23">
            <v>107.71343062265392</v>
          </cell>
          <cell r="O23">
            <v>107.2996504698184</v>
          </cell>
          <cell r="P23">
            <v>105.79885514056352</v>
          </cell>
          <cell r="Q23">
            <v>104.96602545149128</v>
          </cell>
          <cell r="R23">
            <v>104.33913824151652</v>
          </cell>
          <cell r="S23">
            <v>103.91942245743105</v>
          </cell>
          <cell r="T23">
            <v>103.6848591527233</v>
          </cell>
          <cell r="U23">
            <v>103.51135239637921</v>
          </cell>
          <cell r="V23">
            <v>103.41575218663738</v>
          </cell>
          <cell r="W23">
            <v>94.01432016967034</v>
          </cell>
          <cell r="X23" t="e">
            <v>#DIV/0!</v>
          </cell>
        </row>
        <row r="25">
          <cell r="A25" t="str">
            <v>02</v>
          </cell>
          <cell r="B25" t="str">
            <v>ALKOHOLNA PIĆA I DUVAN</v>
          </cell>
          <cell r="C25">
            <v>123.27511188120994</v>
          </cell>
          <cell r="D25">
            <v>124.00434264564205</v>
          </cell>
          <cell r="E25">
            <v>124.34682604920526</v>
          </cell>
          <cell r="F25">
            <v>124.55775545495058</v>
          </cell>
          <cell r="G25">
            <v>122.44859408890672</v>
          </cell>
          <cell r="H25">
            <v>120.884337974898</v>
          </cell>
          <cell r="I25">
            <v>119.6630982336403</v>
          </cell>
          <cell r="J25">
            <v>118.665844753828</v>
          </cell>
          <cell r="K25">
            <v>117.90872199776513</v>
          </cell>
          <cell r="L25">
            <v>117.25129219016193</v>
          </cell>
          <cell r="M25">
            <v>116.70299094531161</v>
          </cell>
          <cell r="N25">
            <v>102.83178654596736</v>
          </cell>
          <cell r="O25">
            <v>102.13950789781076</v>
          </cell>
          <cell r="P25">
            <v>101.75817413157705</v>
          </cell>
          <cell r="Q25">
            <v>101.90904322014077</v>
          </cell>
          <cell r="R25">
            <v>101.96986361538029</v>
          </cell>
          <cell r="S25">
            <v>102.65283936926868</v>
          </cell>
          <cell r="T25">
            <v>103.25458524175771</v>
          </cell>
          <cell r="U25">
            <v>103.78912462398962</v>
          </cell>
          <cell r="V25">
            <v>104.17671759603395</v>
          </cell>
          <cell r="W25">
            <v>94.70610690548541</v>
          </cell>
          <cell r="X25" t="e">
            <v>#DIV/0!</v>
          </cell>
        </row>
        <row r="27">
          <cell r="A27" t="str">
            <v>021</v>
          </cell>
          <cell r="B27" t="str">
            <v>Alkoholna pića</v>
          </cell>
          <cell r="C27">
            <v>105.96341130652918</v>
          </cell>
          <cell r="D27">
            <v>105.73506984562853</v>
          </cell>
          <cell r="E27">
            <v>105.57624448667244</v>
          </cell>
          <cell r="F27">
            <v>105.49195416451217</v>
          </cell>
          <cell r="G27">
            <v>105.48221024233528</v>
          </cell>
          <cell r="H27">
            <v>105.34464425607572</v>
          </cell>
          <cell r="I27">
            <v>105.13321072906811</v>
          </cell>
          <cell r="J27">
            <v>104.86195338174667</v>
          </cell>
          <cell r="K27">
            <v>104.73601463800954</v>
          </cell>
          <cell r="L27">
            <v>104.54811230906957</v>
          </cell>
          <cell r="M27">
            <v>104.39053426369429</v>
          </cell>
          <cell r="N27">
            <v>103.15284020576568</v>
          </cell>
          <cell r="O27">
            <v>103.17854038672579</v>
          </cell>
          <cell r="P27">
            <v>103.04462758461534</v>
          </cell>
          <cell r="Q27">
            <v>103.03828086792848</v>
          </cell>
          <cell r="R27">
            <v>102.91863436189317</v>
          </cell>
          <cell r="S27">
            <v>103.1166359262013</v>
          </cell>
          <cell r="T27">
            <v>103.33278757890442</v>
          </cell>
          <cell r="U27">
            <v>103.48049615187028</v>
          </cell>
          <cell r="V27">
            <v>103.50990679629612</v>
          </cell>
          <cell r="W27">
            <v>94.09991526936011</v>
          </cell>
          <cell r="X27" t="e">
            <v>#DIV/0!</v>
          </cell>
        </row>
        <row r="29">
          <cell r="A29" t="str">
            <v>0211</v>
          </cell>
          <cell r="B29" t="str">
            <v>Žestoka alkoholna pića</v>
          </cell>
          <cell r="C29">
            <v>107.82742075907542</v>
          </cell>
          <cell r="D29">
            <v>107.56339301397577</v>
          </cell>
          <cell r="E29">
            <v>107.49469041015692</v>
          </cell>
          <cell r="F29">
            <v>107.57888987354951</v>
          </cell>
          <cell r="G29">
            <v>107.6840227075411</v>
          </cell>
          <cell r="H29">
            <v>107.52368148808675</v>
          </cell>
          <cell r="I29">
            <v>107.21773412040031</v>
          </cell>
          <cell r="J29">
            <v>106.98143582658781</v>
          </cell>
          <cell r="K29">
            <v>106.92417107448168</v>
          </cell>
          <cell r="L29">
            <v>106.6809128359371</v>
          </cell>
          <cell r="M29">
            <v>106.47649185707364</v>
          </cell>
          <cell r="N29">
            <v>103.49010287149427</v>
          </cell>
          <cell r="O29">
            <v>103.64551183038479</v>
          </cell>
          <cell r="P29">
            <v>103.43838207797994</v>
          </cell>
          <cell r="Q29">
            <v>103.56676503603482</v>
          </cell>
          <cell r="R29">
            <v>103.51183219553884</v>
          </cell>
          <cell r="S29">
            <v>103.75592842411876</v>
          </cell>
          <cell r="T29">
            <v>103.93230282365192</v>
          </cell>
          <cell r="U29">
            <v>103.8711045577795</v>
          </cell>
          <cell r="V29">
            <v>103.65761191560553</v>
          </cell>
          <cell r="W29">
            <v>94.23419265055048</v>
          </cell>
          <cell r="X29" t="e">
            <v>#DIV/0!</v>
          </cell>
        </row>
        <row r="30">
          <cell r="A30" t="str">
            <v>0212</v>
          </cell>
          <cell r="B30" t="str">
            <v>Vino</v>
          </cell>
          <cell r="C30">
            <v>104.0176601645469</v>
          </cell>
          <cell r="D30">
            <v>103.82290738034878</v>
          </cell>
          <cell r="E30">
            <v>103.27359490198859</v>
          </cell>
          <cell r="F30">
            <v>102.4144891373661</v>
          </cell>
          <cell r="G30">
            <v>102.0348031342182</v>
          </cell>
          <cell r="H30">
            <v>101.75861816602773</v>
          </cell>
          <cell r="I30">
            <v>101.48641037453214</v>
          </cell>
          <cell r="J30">
            <v>100.29272266605362</v>
          </cell>
          <cell r="K30">
            <v>99.3199406949358</v>
          </cell>
          <cell r="L30">
            <v>98.70288381362072</v>
          </cell>
          <cell r="M30">
            <v>98.18866974585818</v>
          </cell>
          <cell r="N30">
            <v>95.25262169534132</v>
          </cell>
          <cell r="O30">
            <v>94.23969533517288</v>
          </cell>
          <cell r="P30">
            <v>93.58100945317824</v>
          </cell>
          <cell r="Q30">
            <v>92.96267448097872</v>
          </cell>
          <cell r="R30">
            <v>92.31244149615985</v>
          </cell>
          <cell r="S30">
            <v>92.22924206294574</v>
          </cell>
          <cell r="T30">
            <v>92.37844310082723</v>
          </cell>
          <cell r="U30">
            <v>93.66255522088649</v>
          </cell>
          <cell r="V30">
            <v>94.72485542156228</v>
          </cell>
          <cell r="W30">
            <v>86.11350492869298</v>
          </cell>
          <cell r="X30" t="e">
            <v>#DIV/0!</v>
          </cell>
        </row>
        <row r="31">
          <cell r="A31" t="str">
            <v>0213</v>
          </cell>
          <cell r="B31" t="str">
            <v>Pivo</v>
          </cell>
          <cell r="C31">
            <v>102.827441925996</v>
          </cell>
          <cell r="D31">
            <v>102.65760153095096</v>
          </cell>
          <cell r="E31">
            <v>102.52814725267044</v>
          </cell>
          <cell r="F31">
            <v>102.53355102490335</v>
          </cell>
          <cell r="G31">
            <v>102.49095023918137</v>
          </cell>
          <cell r="H31">
            <v>102.48500346733923</v>
          </cell>
          <cell r="I31">
            <v>102.5188543846426</v>
          </cell>
          <cell r="J31">
            <v>102.71646095814707</v>
          </cell>
          <cell r="K31">
            <v>102.94441462802183</v>
          </cell>
          <cell r="L31">
            <v>103.13134171608822</v>
          </cell>
          <cell r="M31">
            <v>103.28711428947686</v>
          </cell>
          <cell r="N31">
            <v>106.18247674863532</v>
          </cell>
          <cell r="O31">
            <v>106.54763845325503</v>
          </cell>
          <cell r="P31">
            <v>106.80831356210963</v>
          </cell>
          <cell r="Q31">
            <v>106.9219613237736</v>
          </cell>
          <cell r="R31">
            <v>106.99819397972105</v>
          </cell>
          <cell r="S31">
            <v>107.2632556533121</v>
          </cell>
          <cell r="T31">
            <v>107.55965657947772</v>
          </cell>
          <cell r="U31">
            <v>107.43657871316445</v>
          </cell>
          <cell r="V31">
            <v>107.34121931091993</v>
          </cell>
          <cell r="W31">
            <v>97.58292664629084</v>
          </cell>
          <cell r="X31" t="e">
            <v>#DIV/0!</v>
          </cell>
        </row>
        <row r="33">
          <cell r="A33" t="str">
            <v>022</v>
          </cell>
          <cell r="B33" t="str">
            <v>Duvan</v>
          </cell>
          <cell r="C33">
            <v>135.90072860334254</v>
          </cell>
          <cell r="D33">
            <v>137.48479533716053</v>
          </cell>
          <cell r="E33">
            <v>138.27682870406952</v>
          </cell>
          <cell r="F33">
            <v>138.75204872421492</v>
          </cell>
          <cell r="G33">
            <v>135.0358124989716</v>
          </cell>
          <cell r="H33">
            <v>132.38135805236925</v>
          </cell>
          <cell r="I33">
            <v>130.39051721741748</v>
          </cell>
          <cell r="J33">
            <v>128.84208545689944</v>
          </cell>
          <cell r="K33">
            <v>127.60334004848501</v>
          </cell>
          <cell r="L33">
            <v>126.5898210779641</v>
          </cell>
          <cell r="M33">
            <v>125.74522193586336</v>
          </cell>
          <cell r="N33">
            <v>102.8495294361151</v>
          </cell>
          <cell r="O33">
            <v>101.67618136181822</v>
          </cell>
          <cell r="P33">
            <v>101.12704681265662</v>
          </cell>
          <cell r="Q33">
            <v>101.33113572460084</v>
          </cell>
          <cell r="R33">
            <v>101.46719499923033</v>
          </cell>
          <cell r="S33">
            <v>102.38439050986128</v>
          </cell>
          <cell r="T33">
            <v>103.17335277615874</v>
          </cell>
          <cell r="U33">
            <v>103.88510363974791</v>
          </cell>
          <cell r="V33">
            <v>104.45450433061924</v>
          </cell>
          <cell r="W33">
            <v>94.95864030056295</v>
          </cell>
          <cell r="X33" t="e">
            <v>#DIV/0!</v>
          </cell>
        </row>
        <row r="35">
          <cell r="A35" t="str">
            <v>0220</v>
          </cell>
          <cell r="B35" t="str">
            <v>Duvan</v>
          </cell>
          <cell r="C35">
            <v>135.90072860334254</v>
          </cell>
          <cell r="D35">
            <v>137.48479533716053</v>
          </cell>
          <cell r="E35">
            <v>138.27682870406952</v>
          </cell>
          <cell r="F35">
            <v>138.75204872421492</v>
          </cell>
          <cell r="G35">
            <v>135.0358124989716</v>
          </cell>
          <cell r="H35">
            <v>132.38135805236925</v>
          </cell>
          <cell r="I35">
            <v>130.39051721741748</v>
          </cell>
          <cell r="J35">
            <v>128.84208545689944</v>
          </cell>
          <cell r="K35">
            <v>127.60334004848501</v>
          </cell>
          <cell r="L35">
            <v>126.5898210779641</v>
          </cell>
          <cell r="M35">
            <v>125.74522193586336</v>
          </cell>
          <cell r="N35">
            <v>102.8495294361151</v>
          </cell>
          <cell r="O35">
            <v>101.67618136181822</v>
          </cell>
          <cell r="P35">
            <v>101.12704681265662</v>
          </cell>
          <cell r="Q35">
            <v>101.33113572460084</v>
          </cell>
          <cell r="R35">
            <v>101.46719499923033</v>
          </cell>
          <cell r="S35">
            <v>102.38439050986128</v>
          </cell>
          <cell r="T35">
            <v>103.17335277615874</v>
          </cell>
          <cell r="U35">
            <v>103.88510363974791</v>
          </cell>
          <cell r="V35">
            <v>104.45450433061924</v>
          </cell>
          <cell r="W35">
            <v>94.95864030056295</v>
          </cell>
          <cell r="X35" t="e">
            <v>#DIV/0!</v>
          </cell>
        </row>
        <row r="37">
          <cell r="A37" t="str">
            <v>03</v>
          </cell>
          <cell r="B37" t="str">
            <v>ODJEĆA I OBUĆA</v>
          </cell>
          <cell r="C37">
            <v>99.21571302220323</v>
          </cell>
          <cell r="D37">
            <v>98.44161156067878</v>
          </cell>
          <cell r="E37">
            <v>98.07803236890305</v>
          </cell>
          <cell r="F37">
            <v>98.27215330397514</v>
          </cell>
          <cell r="G37">
            <v>98.52660764702985</v>
          </cell>
          <cell r="H37">
            <v>98.72602909634648</v>
          </cell>
          <cell r="I37">
            <v>98.84896365149741</v>
          </cell>
          <cell r="J37">
            <v>98.83777643737984</v>
          </cell>
          <cell r="K37">
            <v>99.19826871827361</v>
          </cell>
          <cell r="L37">
            <v>99.69124666684692</v>
          </cell>
          <cell r="M37">
            <v>100.0423479661056</v>
          </cell>
          <cell r="N37">
            <v>102.41778999923913</v>
          </cell>
          <cell r="O37">
            <v>104.41842331863161</v>
          </cell>
          <cell r="P37">
            <v>105.65751218414701</v>
          </cell>
          <cell r="Q37">
            <v>104.99123714051318</v>
          </cell>
          <cell r="R37">
            <v>104.03680306973888</v>
          </cell>
          <cell r="S37">
            <v>103.0805585871065</v>
          </cell>
          <cell r="T37">
            <v>102.75812008250212</v>
          </cell>
          <cell r="U37">
            <v>102.5090419601949</v>
          </cell>
          <cell r="V37">
            <v>102.39024556155753</v>
          </cell>
          <cell r="W37">
            <v>93.08204141959776</v>
          </cell>
          <cell r="X37" t="e">
            <v>#DIV/0!</v>
          </cell>
        </row>
        <row r="39">
          <cell r="A39" t="str">
            <v>031</v>
          </cell>
          <cell r="B39" t="str">
            <v>Odjeća</v>
          </cell>
          <cell r="C39">
            <v>99.1271748844443</v>
          </cell>
          <cell r="D39">
            <v>98.02856355092221</v>
          </cell>
          <cell r="E39">
            <v>97.70279472222549</v>
          </cell>
          <cell r="F39">
            <v>98.15398106943125</v>
          </cell>
          <cell r="G39">
            <v>98.77438313610526</v>
          </cell>
          <cell r="H39">
            <v>99.20846719435814</v>
          </cell>
          <cell r="I39">
            <v>99.30079442398106</v>
          </cell>
          <cell r="J39">
            <v>99.46532353072877</v>
          </cell>
          <cell r="K39">
            <v>100.14644541520458</v>
          </cell>
          <cell r="L39">
            <v>100.94166342580515</v>
          </cell>
          <cell r="M39">
            <v>101.58363223364023</v>
          </cell>
          <cell r="N39">
            <v>109.00126372627213</v>
          </cell>
          <cell r="O39">
            <v>111.2276508192529</v>
          </cell>
          <cell r="P39">
            <v>112.34632583735846</v>
          </cell>
          <cell r="Q39">
            <v>110.91854131850025</v>
          </cell>
          <cell r="R39">
            <v>109.11823209770739</v>
          </cell>
          <cell r="S39">
            <v>107.7478857664436</v>
          </cell>
          <cell r="T39">
            <v>107.16703722648083</v>
          </cell>
          <cell r="U39">
            <v>106.42921459983489</v>
          </cell>
          <cell r="V39">
            <v>105.6205405786748</v>
          </cell>
          <cell r="W39">
            <v>96.01867325334074</v>
          </cell>
          <cell r="X39" t="e">
            <v>#DIV/0!</v>
          </cell>
        </row>
        <row r="41">
          <cell r="A41" t="str">
            <v>0311</v>
          </cell>
          <cell r="B41" t="str">
            <v>Materijal za odjeću</v>
          </cell>
          <cell r="C41">
            <v>99.92401672389802</v>
          </cell>
          <cell r="D41">
            <v>101.60909551994308</v>
          </cell>
          <cell r="E41">
            <v>102.4516349179656</v>
          </cell>
          <cell r="F41">
            <v>102.95715855677913</v>
          </cell>
          <cell r="G41">
            <v>102.46429879731595</v>
          </cell>
          <cell r="H41">
            <v>102.11225611198509</v>
          </cell>
          <cell r="I41">
            <v>101.84822409798696</v>
          </cell>
          <cell r="J41">
            <v>101.6428658648773</v>
          </cell>
          <cell r="K41">
            <v>101.47857927838956</v>
          </cell>
          <cell r="L41">
            <v>101.38188459483926</v>
          </cell>
          <cell r="M41">
            <v>101.26672754526932</v>
          </cell>
          <cell r="N41">
            <v>96.68049792531124</v>
          </cell>
          <cell r="O41">
            <v>95.15195250356719</v>
          </cell>
          <cell r="P41">
            <v>94.48649402194417</v>
          </cell>
          <cell r="Q41">
            <v>94.00816754957114</v>
          </cell>
          <cell r="R41">
            <v>94.45355594552781</v>
          </cell>
          <cell r="S41">
            <v>94.7716905140683</v>
          </cell>
          <cell r="T41">
            <v>95.01029144047367</v>
          </cell>
          <cell r="U41">
            <v>95.19586993878895</v>
          </cell>
          <cell r="V41">
            <v>95.34433273744118</v>
          </cell>
          <cell r="W41">
            <v>86.67666612494652</v>
          </cell>
          <cell r="X41" t="e">
            <v>#DIV/0!</v>
          </cell>
        </row>
        <row r="42">
          <cell r="A42" t="str">
            <v>0312</v>
          </cell>
          <cell r="B42" t="str">
            <v>Odjeća</v>
          </cell>
          <cell r="C42">
            <v>98.99381678959915</v>
          </cell>
          <cell r="D42">
            <v>97.81744681718929</v>
          </cell>
          <cell r="E42">
            <v>97.46358292031886</v>
          </cell>
          <cell r="F42">
            <v>97.93132545779734</v>
          </cell>
          <cell r="G42">
            <v>98.59390169133884</v>
          </cell>
          <cell r="H42">
            <v>99.06525920632114</v>
          </cell>
          <cell r="I42">
            <v>99.17577517989564</v>
          </cell>
          <cell r="J42">
            <v>99.36148406592953</v>
          </cell>
          <cell r="K42">
            <v>100.08987896996818</v>
          </cell>
          <cell r="L42">
            <v>100.93788780181602</v>
          </cell>
          <cell r="M42">
            <v>101.62284125114088</v>
          </cell>
          <cell r="N42">
            <v>109.67312142757478</v>
          </cell>
          <cell r="O42">
            <v>112.04250468205532</v>
          </cell>
          <cell r="P42">
            <v>113.22846898886817</v>
          </cell>
          <cell r="Q42">
            <v>111.77235770367255</v>
          </cell>
          <cell r="R42">
            <v>109.9090544025985</v>
          </cell>
          <cell r="S42">
            <v>108.4848615083752</v>
          </cell>
          <cell r="T42">
            <v>107.86532766451317</v>
          </cell>
          <cell r="U42">
            <v>107.07887790581906</v>
          </cell>
          <cell r="V42">
            <v>106.20757719241848</v>
          </cell>
          <cell r="W42">
            <v>96.55234290219863</v>
          </cell>
          <cell r="X42" t="e">
            <v>#DIV/0!</v>
          </cell>
        </row>
        <row r="43">
          <cell r="A43" t="str">
            <v>0313</v>
          </cell>
          <cell r="B43" t="str">
            <v>Ostali odjevi artikli i dodaci odjeći</v>
          </cell>
          <cell r="C43">
            <v>102.9962739018995</v>
          </cell>
          <cell r="D43">
            <v>102.90279616695834</v>
          </cell>
          <cell r="E43">
            <v>102.78768575238344</v>
          </cell>
          <cell r="F43">
            <v>102.71861950363851</v>
          </cell>
          <cell r="G43">
            <v>102.64331391398396</v>
          </cell>
          <cell r="H43">
            <v>102.26573550721896</v>
          </cell>
          <cell r="I43">
            <v>101.98354703748184</v>
          </cell>
          <cell r="J43">
            <v>101.51428178966539</v>
          </cell>
          <cell r="K43">
            <v>101.13886959141222</v>
          </cell>
          <cell r="L43">
            <v>100.8317141564778</v>
          </cell>
          <cell r="M43">
            <v>100.57771443360434</v>
          </cell>
          <cell r="N43">
            <v>95.70012068494695</v>
          </cell>
          <cell r="O43">
            <v>95.00558841926384</v>
          </cell>
          <cell r="P43">
            <v>94.65832228642228</v>
          </cell>
          <cell r="Q43">
            <v>92.86774657123624</v>
          </cell>
          <cell r="R43">
            <v>91.67402942777888</v>
          </cell>
          <cell r="S43">
            <v>91.09887813164643</v>
          </cell>
          <cell r="T43">
            <v>92.3905242129144</v>
          </cell>
          <cell r="U43">
            <v>93.39513783167837</v>
          </cell>
          <cell r="V43">
            <v>94.19882872668956</v>
          </cell>
          <cell r="W43">
            <v>85.63529884244505</v>
          </cell>
          <cell r="X43" t="e">
            <v>#DIV/0!</v>
          </cell>
        </row>
        <row r="44">
          <cell r="A44" t="str">
            <v>0314</v>
          </cell>
          <cell r="B44" t="str">
            <v>Šivenje, popravka i iznajmljivanje odjece</v>
          </cell>
          <cell r="C44">
            <v>101.8248713375988</v>
          </cell>
          <cell r="D44">
            <v>101.26341347432167</v>
          </cell>
          <cell r="E44">
            <v>101.0519429076119</v>
          </cell>
          <cell r="F44">
            <v>100.92506056758604</v>
          </cell>
          <cell r="G44">
            <v>100.793654285692</v>
          </cell>
          <cell r="H44">
            <v>100.69979265576767</v>
          </cell>
          <cell r="I44">
            <v>100.42290195703613</v>
          </cell>
          <cell r="J44">
            <v>100.44371775741745</v>
          </cell>
          <cell r="K44">
            <v>100.4603703977225</v>
          </cell>
          <cell r="L44">
            <v>100.4185185433841</v>
          </cell>
          <cell r="M44">
            <v>100.38364199810208</v>
          </cell>
          <cell r="N44">
            <v>100.00000000000003</v>
          </cell>
          <cell r="O44">
            <v>100.00000000000004</v>
          </cell>
          <cell r="P44">
            <v>100.00000000000003</v>
          </cell>
          <cell r="Q44">
            <v>100.00000000000003</v>
          </cell>
          <cell r="R44">
            <v>100.00000000000004</v>
          </cell>
          <cell r="S44">
            <v>100.00000000000004</v>
          </cell>
          <cell r="T44">
            <v>100.00000000000006</v>
          </cell>
          <cell r="U44">
            <v>100.00000000000006</v>
          </cell>
          <cell r="V44">
            <v>100.00000000000007</v>
          </cell>
          <cell r="W44">
            <v>90.90909090909098</v>
          </cell>
          <cell r="X44" t="e">
            <v>#DIV/0!</v>
          </cell>
        </row>
        <row r="46">
          <cell r="A46" t="str">
            <v>032</v>
          </cell>
          <cell r="B46" t="str">
            <v>Obuća</v>
          </cell>
          <cell r="C46">
            <v>99.28659757343598</v>
          </cell>
          <cell r="D46">
            <v>98.95459762690679</v>
          </cell>
          <cell r="E46">
            <v>98.52470650650575</v>
          </cell>
          <cell r="F46">
            <v>98.3432700716143</v>
          </cell>
          <cell r="G46">
            <v>98.08256926477613</v>
          </cell>
          <cell r="H46">
            <v>97.94973685164463</v>
          </cell>
          <cell r="I46">
            <v>98.10801318185989</v>
          </cell>
          <cell r="J46">
            <v>97.84206739554554</v>
          </cell>
          <cell r="K46">
            <v>97.75776592439298</v>
          </cell>
          <cell r="L46">
            <v>97.83443541947771</v>
          </cell>
          <cell r="M46">
            <v>97.78896532970066</v>
          </cell>
          <cell r="N46">
            <v>93.66548113004586</v>
          </cell>
          <cell r="O46">
            <v>95.33905078957878</v>
          </cell>
          <cell r="P46">
            <v>96.68957394697132</v>
          </cell>
          <cell r="Q46">
            <v>96.94966790467781</v>
          </cell>
          <cell r="R46">
            <v>97.04365586245767</v>
          </cell>
          <cell r="S46">
            <v>96.59652468409521</v>
          </cell>
          <cell r="T46">
            <v>96.58135103241685</v>
          </cell>
          <cell r="U46">
            <v>96.9697108772417</v>
          </cell>
          <cell r="V46">
            <v>97.77689491663887</v>
          </cell>
          <cell r="W46">
            <v>88.88808628785351</v>
          </cell>
          <cell r="X46" t="e">
            <v>#DIV/0!</v>
          </cell>
        </row>
        <row r="48">
          <cell r="A48" t="str">
            <v>0321/2</v>
          </cell>
          <cell r="B48" t="str">
            <v>Obuća, uključujući popravku i iznajmljivanje obuće</v>
          </cell>
          <cell r="C48">
            <v>99.28659757343598</v>
          </cell>
          <cell r="D48">
            <v>98.95459762690679</v>
          </cell>
          <cell r="E48">
            <v>98.52470650650575</v>
          </cell>
          <cell r="F48">
            <v>98.3432700716143</v>
          </cell>
          <cell r="G48">
            <v>98.08256926477613</v>
          </cell>
          <cell r="H48">
            <v>97.94973685164463</v>
          </cell>
          <cell r="I48">
            <v>98.10801318185989</v>
          </cell>
          <cell r="J48">
            <v>97.84206739554554</v>
          </cell>
          <cell r="K48">
            <v>97.75776592439298</v>
          </cell>
          <cell r="L48">
            <v>97.83443541947771</v>
          </cell>
          <cell r="M48">
            <v>97.78896532970066</v>
          </cell>
          <cell r="N48">
            <v>93.66548113004586</v>
          </cell>
          <cell r="O48">
            <v>95.33905078957878</v>
          </cell>
          <cell r="P48">
            <v>96.68957394697132</v>
          </cell>
          <cell r="Q48">
            <v>96.94966790467781</v>
          </cell>
          <cell r="R48">
            <v>97.04365586245767</v>
          </cell>
          <cell r="S48">
            <v>96.59652468409521</v>
          </cell>
          <cell r="T48">
            <v>96.58135103241685</v>
          </cell>
          <cell r="U48">
            <v>96.9697108772417</v>
          </cell>
          <cell r="V48">
            <v>97.77689491663887</v>
          </cell>
          <cell r="W48">
            <v>88.88808628785351</v>
          </cell>
          <cell r="X48" t="e">
            <v>#DIV/0!</v>
          </cell>
        </row>
        <row r="50">
          <cell r="A50" t="str">
            <v>04</v>
          </cell>
          <cell r="B50" t="str">
            <v>STANOVANjE, VODA, STRUJA, GAS I DRUGA GORIVA</v>
          </cell>
          <cell r="C50">
            <v>107.09188423028822</v>
          </cell>
          <cell r="D50">
            <v>107.37479353299828</v>
          </cell>
          <cell r="E50">
            <v>108.06531631049272</v>
          </cell>
          <cell r="F50">
            <v>108.46731179253352</v>
          </cell>
          <cell r="G50">
            <v>108.65901139600435</v>
          </cell>
          <cell r="H50">
            <v>108.9968127450563</v>
          </cell>
          <cell r="I50">
            <v>109.19318187111627</v>
          </cell>
          <cell r="J50">
            <v>109.28948142735119</v>
          </cell>
          <cell r="K50">
            <v>109.45755035910868</v>
          </cell>
          <cell r="L50">
            <v>109.59607111125787</v>
          </cell>
          <cell r="M50">
            <v>109.76420289918686</v>
          </cell>
          <cell r="N50">
            <v>106.18269913427345</v>
          </cell>
          <cell r="O50">
            <v>105.78452109957657</v>
          </cell>
          <cell r="P50">
            <v>105.43891864578988</v>
          </cell>
          <cell r="Q50">
            <v>105.22119409870452</v>
          </cell>
          <cell r="R50">
            <v>104.91431487988258</v>
          </cell>
          <cell r="S50">
            <v>104.60535820685841</v>
          </cell>
          <cell r="T50">
            <v>104.12218130189082</v>
          </cell>
          <cell r="U50">
            <v>103.94658265715834</v>
          </cell>
          <cell r="V50">
            <v>103.74474901956005</v>
          </cell>
          <cell r="W50">
            <v>94.31340819960005</v>
          </cell>
          <cell r="X50" t="e">
            <v>#DIV/0!</v>
          </cell>
        </row>
        <row r="52">
          <cell r="A52" t="str">
            <v>041</v>
          </cell>
          <cell r="B52" t="str">
            <v>Stvarne rente</v>
          </cell>
          <cell r="C52">
            <v>100.4276631119377</v>
          </cell>
          <cell r="D52">
            <v>100.5702174825836</v>
          </cell>
          <cell r="E52">
            <v>100.64149466790656</v>
          </cell>
          <cell r="F52">
            <v>100.5825737700263</v>
          </cell>
          <cell r="G52">
            <v>100.55677135594827</v>
          </cell>
          <cell r="H52">
            <v>100.53834106017824</v>
          </cell>
          <cell r="I52">
            <v>100.52451833835072</v>
          </cell>
          <cell r="J52">
            <v>100.13282654331391</v>
          </cell>
          <cell r="K52">
            <v>99.81947310728445</v>
          </cell>
          <cell r="L52">
            <v>99.56309302326036</v>
          </cell>
          <cell r="M52">
            <v>99.44393954708862</v>
          </cell>
          <cell r="N52">
            <v>101.209503061785</v>
          </cell>
          <cell r="O52">
            <v>101.06583889032783</v>
          </cell>
          <cell r="P52">
            <v>100.52505299112138</v>
          </cell>
          <cell r="Q52">
            <v>100.14459188407281</v>
          </cell>
          <cell r="R52">
            <v>99.8057949368897</v>
          </cell>
          <cell r="S52">
            <v>99.62235870244174</v>
          </cell>
          <cell r="T52">
            <v>99.48478152660579</v>
          </cell>
          <cell r="U52">
            <v>99.84638564868327</v>
          </cell>
          <cell r="V52">
            <v>100.14386261558812</v>
          </cell>
          <cell r="W52">
            <v>91.0398751050801</v>
          </cell>
          <cell r="X52" t="e">
            <v>#DIV/0!</v>
          </cell>
        </row>
        <row r="54">
          <cell r="A54" t="str">
            <v>0411/2</v>
          </cell>
          <cell r="B54" t="str">
            <v>Stvarne rente</v>
          </cell>
          <cell r="C54">
            <v>100.4276631119377</v>
          </cell>
          <cell r="D54">
            <v>100.5702174825836</v>
          </cell>
          <cell r="E54">
            <v>100.64149466790656</v>
          </cell>
          <cell r="F54">
            <v>100.5825737700263</v>
          </cell>
          <cell r="G54">
            <v>100.55677135594827</v>
          </cell>
          <cell r="H54">
            <v>100.53834106017824</v>
          </cell>
          <cell r="I54">
            <v>100.52451833835072</v>
          </cell>
          <cell r="J54">
            <v>100.13282654331391</v>
          </cell>
          <cell r="K54">
            <v>99.81947310728445</v>
          </cell>
          <cell r="L54">
            <v>99.56309302326036</v>
          </cell>
          <cell r="M54">
            <v>99.44393954708862</v>
          </cell>
          <cell r="N54">
            <v>101.209503061785</v>
          </cell>
          <cell r="O54">
            <v>101.06583889032783</v>
          </cell>
          <cell r="P54">
            <v>100.52505299112138</v>
          </cell>
          <cell r="Q54">
            <v>100.14459188407281</v>
          </cell>
          <cell r="R54">
            <v>99.8057949368897</v>
          </cell>
          <cell r="S54">
            <v>99.62235870244174</v>
          </cell>
          <cell r="T54">
            <v>99.48478152660579</v>
          </cell>
          <cell r="U54">
            <v>99.84638564868327</v>
          </cell>
          <cell r="V54">
            <v>100.14386261558812</v>
          </cell>
          <cell r="W54">
            <v>91.0398751050801</v>
          </cell>
          <cell r="X54" t="e">
            <v>#DIV/0!</v>
          </cell>
        </row>
        <row r="56">
          <cell r="A56" t="str">
            <v>043</v>
          </cell>
          <cell r="B56" t="str">
            <v>Održavanje i popravka stanova</v>
          </cell>
          <cell r="C56">
            <v>96.64174524003911</v>
          </cell>
          <cell r="D56">
            <v>96.17407136623041</v>
          </cell>
          <cell r="E56">
            <v>95.94023442932605</v>
          </cell>
          <cell r="F56">
            <v>96.23237505375967</v>
          </cell>
          <cell r="G56">
            <v>96.46899631190134</v>
          </cell>
          <cell r="H56">
            <v>96.68807227275033</v>
          </cell>
          <cell r="I56">
            <v>96.86591971781317</v>
          </cell>
          <cell r="J56">
            <v>97.05202234382192</v>
          </cell>
          <cell r="K56">
            <v>97.26056658881029</v>
          </cell>
          <cell r="L56">
            <v>97.48403383950709</v>
          </cell>
          <cell r="M56">
            <v>97.7505571526537</v>
          </cell>
          <cell r="N56">
            <v>100.62274392566559</v>
          </cell>
          <cell r="O56">
            <v>100.59436582640429</v>
          </cell>
          <cell r="P56">
            <v>100.41189028751363</v>
          </cell>
          <cell r="Q56">
            <v>100.24650174543484</v>
          </cell>
          <cell r="R56">
            <v>100.13624271738233</v>
          </cell>
          <cell r="S56">
            <v>100.04311799757933</v>
          </cell>
          <cell r="T56">
            <v>100.1367074761875</v>
          </cell>
          <cell r="U56">
            <v>100.32507684706599</v>
          </cell>
          <cell r="V56">
            <v>100.47577234376877</v>
          </cell>
          <cell r="W56">
            <v>91.34161122160798</v>
          </cell>
          <cell r="X56" t="e">
            <v>#DIV/0!</v>
          </cell>
        </row>
        <row r="58">
          <cell r="A58" t="str">
            <v>0431</v>
          </cell>
          <cell r="B58" t="str">
            <v>Materijal za održavanje i popravku stanova</v>
          </cell>
          <cell r="C58">
            <v>103.12933414734937</v>
          </cell>
          <cell r="D58">
            <v>102.00364142147106</v>
          </cell>
          <cell r="E58">
            <v>101.4407950585319</v>
          </cell>
          <cell r="F58">
            <v>101.01118623489523</v>
          </cell>
          <cell r="G58">
            <v>100.82663707833795</v>
          </cell>
          <cell r="H58">
            <v>100.71063504341498</v>
          </cell>
          <cell r="I58">
            <v>100.6302739391512</v>
          </cell>
          <cell r="J58">
            <v>100.48583945710695</v>
          </cell>
          <cell r="K58">
            <v>100.37029187147155</v>
          </cell>
          <cell r="L58">
            <v>100.27575293776987</v>
          </cell>
          <cell r="M58">
            <v>100.38721194446912</v>
          </cell>
          <cell r="N58">
            <v>101.46914749778031</v>
          </cell>
          <cell r="O58">
            <v>101.39303209169564</v>
          </cell>
          <cell r="P58">
            <v>100.80172577970305</v>
          </cell>
          <cell r="Q58">
            <v>100.21917238634863</v>
          </cell>
          <cell r="R58">
            <v>99.8308034574457</v>
          </cell>
          <cell r="S58">
            <v>99.51308710633097</v>
          </cell>
          <cell r="T58">
            <v>99.2681692011335</v>
          </cell>
          <cell r="U58">
            <v>99.12478755974288</v>
          </cell>
          <cell r="V58">
            <v>99.01008224663039</v>
          </cell>
          <cell r="W58">
            <v>90.00916567875491</v>
          </cell>
          <cell r="X58" t="e">
            <v>#DIV/0!</v>
          </cell>
        </row>
        <row r="59">
          <cell r="A59" t="str">
            <v>0432</v>
          </cell>
          <cell r="B59" t="str">
            <v>Usluge za održavanje i popravku stanova</v>
          </cell>
          <cell r="C59">
            <v>92.12521739754158</v>
          </cell>
          <cell r="D59">
            <v>92.10005785818934</v>
          </cell>
          <cell r="E59">
            <v>92.08747808851322</v>
          </cell>
          <cell r="F59">
            <v>92.87784102417746</v>
          </cell>
          <cell r="G59">
            <v>93.40474964795361</v>
          </cell>
          <cell r="H59">
            <v>93.85516650858285</v>
          </cell>
          <cell r="I59">
            <v>94.21135258884581</v>
          </cell>
          <cell r="J59">
            <v>94.62856530739019</v>
          </cell>
          <cell r="K59">
            <v>95.06513320386222</v>
          </cell>
          <cell r="L59">
            <v>95.51375745805655</v>
          </cell>
          <cell r="M59">
            <v>95.88761100321851</v>
          </cell>
          <cell r="N59">
            <v>100</v>
          </cell>
          <cell r="O59">
            <v>100</v>
          </cell>
          <cell r="P59">
            <v>100</v>
          </cell>
          <cell r="Q59">
            <v>100</v>
          </cell>
          <cell r="R59">
            <v>100</v>
          </cell>
          <cell r="S59">
            <v>100</v>
          </cell>
          <cell r="T59">
            <v>100.23981896252562</v>
          </cell>
          <cell r="U59">
            <v>100.56481023035789</v>
          </cell>
          <cell r="V59">
            <v>100.82480324462372</v>
          </cell>
          <cell r="W59">
            <v>91.65891204056702</v>
          </cell>
          <cell r="X59" t="e">
            <v>#DIV/0!</v>
          </cell>
        </row>
        <row r="61">
          <cell r="A61" t="str">
            <v>044</v>
          </cell>
          <cell r="B61" t="str">
            <v>Snabdijevanje vodom i druge usluge vezane za stan</v>
          </cell>
          <cell r="C61">
            <v>136.99590165190304</v>
          </cell>
          <cell r="D61">
            <v>136.99590165190304</v>
          </cell>
          <cell r="E61">
            <v>136.99590165190304</v>
          </cell>
          <cell r="F61">
            <v>136.58648813451316</v>
          </cell>
          <cell r="G61">
            <v>136.16933537188058</v>
          </cell>
          <cell r="H61">
            <v>135.87136911285728</v>
          </cell>
          <cell r="I61">
            <v>131.3874479737501</v>
          </cell>
          <cell r="J61">
            <v>127.89995375444454</v>
          </cell>
          <cell r="K61">
            <v>125.10995837900009</v>
          </cell>
          <cell r="L61">
            <v>122.82723489000008</v>
          </cell>
          <cell r="M61">
            <v>120.9249653158334</v>
          </cell>
          <cell r="N61">
            <v>100</v>
          </cell>
          <cell r="O61">
            <v>100</v>
          </cell>
          <cell r="P61">
            <v>100</v>
          </cell>
          <cell r="Q61">
            <v>100</v>
          </cell>
          <cell r="R61">
            <v>100</v>
          </cell>
          <cell r="S61">
            <v>100</v>
          </cell>
          <cell r="T61">
            <v>100</v>
          </cell>
          <cell r="U61">
            <v>100</v>
          </cell>
          <cell r="V61">
            <v>100</v>
          </cell>
          <cell r="W61">
            <v>90.9090909090909</v>
          </cell>
          <cell r="X61" t="e">
            <v>#DIV/0!</v>
          </cell>
        </row>
        <row r="63">
          <cell r="A63" t="str">
            <v>0441</v>
          </cell>
          <cell r="B63" t="str">
            <v>Snabdijevanje vodom</v>
          </cell>
          <cell r="C63">
            <v>149.0095506703243</v>
          </cell>
          <cell r="D63">
            <v>149.0095506703243</v>
          </cell>
          <cell r="E63">
            <v>149.0095506703243</v>
          </cell>
          <cell r="F63">
            <v>148.47961697512866</v>
          </cell>
          <cell r="G63">
            <v>147.9197069184195</v>
          </cell>
          <cell r="H63">
            <v>147.51977116362727</v>
          </cell>
          <cell r="I63">
            <v>141.57979976817387</v>
          </cell>
          <cell r="J63">
            <v>136.95982201615456</v>
          </cell>
          <cell r="K63">
            <v>133.2638398145391</v>
          </cell>
          <cell r="L63">
            <v>130.2398543768537</v>
          </cell>
          <cell r="M63">
            <v>127.71986651211591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  <cell r="R63">
            <v>100</v>
          </cell>
          <cell r="S63">
            <v>100</v>
          </cell>
          <cell r="T63">
            <v>100</v>
          </cell>
          <cell r="U63">
            <v>100</v>
          </cell>
          <cell r="V63">
            <v>100</v>
          </cell>
          <cell r="W63">
            <v>90.9090909090909</v>
          </cell>
          <cell r="X63" t="e">
            <v>#DIV/0!</v>
          </cell>
        </row>
        <row r="64">
          <cell r="A64" t="str">
            <v>0442</v>
          </cell>
          <cell r="B64" t="str">
            <v>Odnošenje smeća</v>
          </cell>
          <cell r="C64">
            <v>100</v>
          </cell>
          <cell r="D64">
            <v>100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  <cell r="L64">
            <v>100</v>
          </cell>
          <cell r="M64">
            <v>100</v>
          </cell>
          <cell r="N64">
            <v>100.00000000000007</v>
          </cell>
          <cell r="O64">
            <v>100.00000000000006</v>
          </cell>
          <cell r="P64">
            <v>100.00000000000006</v>
          </cell>
          <cell r="Q64">
            <v>100.00000000000006</v>
          </cell>
          <cell r="R64">
            <v>100.00000000000006</v>
          </cell>
          <cell r="S64">
            <v>100.00000000000007</v>
          </cell>
          <cell r="T64">
            <v>100.00000000000007</v>
          </cell>
          <cell r="U64">
            <v>100.00000000000006</v>
          </cell>
          <cell r="V64">
            <v>100.00000000000006</v>
          </cell>
          <cell r="W64">
            <v>90.90909090909096</v>
          </cell>
          <cell r="X64" t="e">
            <v>#DIV/0!</v>
          </cell>
        </row>
        <row r="65">
          <cell r="A65" t="str">
            <v>0443</v>
          </cell>
          <cell r="B65" t="str">
            <v>Kanalizacija</v>
          </cell>
          <cell r="C65">
            <v>155.08707756807175</v>
          </cell>
          <cell r="D65">
            <v>155.08707756807175</v>
          </cell>
          <cell r="E65">
            <v>155.08707756807172</v>
          </cell>
          <cell r="F65">
            <v>153.3416384933265</v>
          </cell>
          <cell r="G65">
            <v>151.9713915169176</v>
          </cell>
          <cell r="H65">
            <v>150.9926436766255</v>
          </cell>
          <cell r="I65">
            <v>144.61856321704732</v>
          </cell>
          <cell r="J65">
            <v>139.66094508181985</v>
          </cell>
          <cell r="K65">
            <v>135.69485057363786</v>
          </cell>
          <cell r="L65">
            <v>132.4498641578526</v>
          </cell>
          <cell r="M65">
            <v>129.7457088113649</v>
          </cell>
          <cell r="N65">
            <v>99.99999999999997</v>
          </cell>
          <cell r="O65">
            <v>99.99999999999996</v>
          </cell>
          <cell r="P65">
            <v>99.99999999999997</v>
          </cell>
          <cell r="Q65">
            <v>99.99999999999997</v>
          </cell>
          <cell r="R65">
            <v>99.99999999999999</v>
          </cell>
          <cell r="S65">
            <v>99.99999999999999</v>
          </cell>
          <cell r="T65">
            <v>99.99999999999999</v>
          </cell>
          <cell r="U65">
            <v>99.99999999999999</v>
          </cell>
          <cell r="V65">
            <v>99.99999999999999</v>
          </cell>
          <cell r="W65">
            <v>90.90909090909089</v>
          </cell>
          <cell r="X65" t="e">
            <v>#DIV/0!</v>
          </cell>
        </row>
        <row r="67">
          <cell r="A67" t="str">
            <v>045</v>
          </cell>
          <cell r="B67" t="str">
            <v>Električna energija, gas i ostala goriva</v>
          </cell>
          <cell r="C67">
            <v>104.3881353629123</v>
          </cell>
          <cell r="D67">
            <v>104.78700606918555</v>
          </cell>
          <cell r="E67">
            <v>105.7195931815232</v>
          </cell>
          <cell r="F67">
            <v>106.27914544892579</v>
          </cell>
          <cell r="G67">
            <v>106.56119634950687</v>
          </cell>
          <cell r="H67">
            <v>107.0258136915802</v>
          </cell>
          <cell r="I67">
            <v>107.97889074650057</v>
          </cell>
          <cell r="J67">
            <v>108.68659763991035</v>
          </cell>
          <cell r="K67">
            <v>109.37458520307541</v>
          </cell>
          <cell r="L67">
            <v>109.93323123545468</v>
          </cell>
          <cell r="M67">
            <v>110.45136977539869</v>
          </cell>
          <cell r="N67">
            <v>108.20754136248301</v>
          </cell>
          <cell r="O67">
            <v>107.67967259672848</v>
          </cell>
          <cell r="P67">
            <v>107.28901931073682</v>
          </cell>
          <cell r="Q67">
            <v>107.05346224187072</v>
          </cell>
          <cell r="R67">
            <v>106.6814509094238</v>
          </cell>
          <cell r="S67">
            <v>106.28805284845306</v>
          </cell>
          <cell r="T67">
            <v>105.63734520602618</v>
          </cell>
          <cell r="U67">
            <v>105.33859229711933</v>
          </cell>
          <cell r="V67">
            <v>105.01554541086455</v>
          </cell>
          <cell r="W67">
            <v>95.4686776462405</v>
          </cell>
          <cell r="X67" t="e">
            <v>#DIV/0!</v>
          </cell>
        </row>
        <row r="69">
          <cell r="A69" t="str">
            <v>0451</v>
          </cell>
          <cell r="B69" t="str">
            <v>Električna energija</v>
          </cell>
          <cell r="C69">
            <v>103.30653047518447</v>
          </cell>
          <cell r="D69">
            <v>103.30653047518449</v>
          </cell>
          <cell r="E69">
            <v>104.26059079478324</v>
          </cell>
          <cell r="F69">
            <v>104.83302698654249</v>
          </cell>
          <cell r="G69">
            <v>105.214651114382</v>
          </cell>
          <cell r="H69">
            <v>105.96164062346178</v>
          </cell>
          <cell r="I69">
            <v>107.41928142208022</v>
          </cell>
          <cell r="J69">
            <v>108.54614732101236</v>
          </cell>
          <cell r="K69">
            <v>109.44764004015806</v>
          </cell>
          <cell r="L69">
            <v>110.18522499218635</v>
          </cell>
          <cell r="M69">
            <v>110.7998791188766</v>
          </cell>
          <cell r="N69">
            <v>109.7442425994183</v>
          </cell>
          <cell r="O69">
            <v>109.74424259941831</v>
          </cell>
          <cell r="P69">
            <v>109.74424259941833</v>
          </cell>
          <cell r="Q69">
            <v>109.74424259941834</v>
          </cell>
          <cell r="R69">
            <v>109.74424259941834</v>
          </cell>
          <cell r="S69">
            <v>109.52927871903209</v>
          </cell>
          <cell r="T69">
            <v>108.90654857932701</v>
          </cell>
          <cell r="U69">
            <v>108.42829884138752</v>
          </cell>
          <cell r="V69">
            <v>108.0456990510359</v>
          </cell>
          <cell r="W69">
            <v>98.223362773669</v>
          </cell>
          <cell r="X69" t="e">
            <v>#DIV/0!</v>
          </cell>
        </row>
        <row r="70">
          <cell r="A70" t="str">
            <v>0452</v>
          </cell>
          <cell r="B70" t="str">
            <v>Gas</v>
          </cell>
          <cell r="C70">
            <v>100.9070908548263</v>
          </cell>
          <cell r="D70">
            <v>100.79450744223566</v>
          </cell>
          <cell r="E70">
            <v>100.76379966899478</v>
          </cell>
          <cell r="F70">
            <v>100.74537500505025</v>
          </cell>
          <cell r="G70">
            <v>100.7330918957539</v>
          </cell>
          <cell r="H70">
            <v>100.72431824625652</v>
          </cell>
          <cell r="I70">
            <v>100.63377846547445</v>
          </cell>
          <cell r="J70">
            <v>100.22185357438441</v>
          </cell>
          <cell r="K70">
            <v>100.37498084066155</v>
          </cell>
          <cell r="L70">
            <v>100.46064020141968</v>
          </cell>
          <cell r="M70">
            <v>100.53202300205146</v>
          </cell>
          <cell r="N70">
            <v>101.31723380900108</v>
          </cell>
          <cell r="O70">
            <v>101.31723380900108</v>
          </cell>
          <cell r="P70">
            <v>100.98243688254664</v>
          </cell>
          <cell r="Q70">
            <v>100.47420417124039</v>
          </cell>
          <cell r="R70">
            <v>100.13538236370289</v>
          </cell>
          <cell r="S70">
            <v>100.2069938842716</v>
          </cell>
          <cell r="T70">
            <v>100.5351262349067</v>
          </cell>
          <cell r="U70">
            <v>101.15265279015742</v>
          </cell>
          <cell r="V70">
            <v>101.1868999705133</v>
          </cell>
          <cell r="W70">
            <v>91.98809088228482</v>
          </cell>
          <cell r="X70" t="e">
            <v>#DIV/0!</v>
          </cell>
        </row>
        <row r="71">
          <cell r="A71" t="str">
            <v>0454</v>
          </cell>
          <cell r="B71" t="str">
            <v>Čvrsta goriva</v>
          </cell>
          <cell r="C71">
            <v>106.61712920109728</v>
          </cell>
          <cell r="D71">
            <v>107.79620972695103</v>
          </cell>
          <cell r="E71">
            <v>108.63213441659624</v>
          </cell>
          <cell r="F71">
            <v>109.13368923038338</v>
          </cell>
          <cell r="G71">
            <v>109.16312653762073</v>
          </cell>
          <cell r="H71">
            <v>108.97261833862488</v>
          </cell>
          <cell r="I71">
            <v>108.81208204928458</v>
          </cell>
          <cell r="J71">
            <v>108.60961833501143</v>
          </cell>
          <cell r="K71">
            <v>108.8037844935471</v>
          </cell>
          <cell r="L71">
            <v>108.94948351710065</v>
          </cell>
          <cell r="M71">
            <v>109.23540999812667</v>
          </cell>
          <cell r="N71">
            <v>104.76578779898387</v>
          </cell>
          <cell r="O71">
            <v>103.2155913017455</v>
          </cell>
          <cell r="P71">
            <v>102.0806292931866</v>
          </cell>
          <cell r="Q71">
            <v>101.39965208805127</v>
          </cell>
          <cell r="R71">
            <v>100.41915282100047</v>
          </cell>
          <cell r="S71">
            <v>99.8104607434768</v>
          </cell>
          <cell r="T71">
            <v>99.27064596459836</v>
          </cell>
          <cell r="U71">
            <v>99.39741789612</v>
          </cell>
          <cell r="V71">
            <v>99.23991410124731</v>
          </cell>
          <cell r="W71">
            <v>90.21810372840663</v>
          </cell>
          <cell r="X71" t="e">
            <v>#DIV/0!</v>
          </cell>
        </row>
        <row r="73">
          <cell r="A73" t="str">
            <v>05</v>
          </cell>
          <cell r="B73" t="str">
            <v>POKUĆSTVO I RUTINSKO ODRŽAVANjE STANA</v>
          </cell>
          <cell r="C73">
            <v>99.8797173495502</v>
          </cell>
          <cell r="D73">
            <v>99.90290145311393</v>
          </cell>
          <cell r="E73">
            <v>100.14328314060961</v>
          </cell>
          <cell r="F73">
            <v>100.32638576935452</v>
          </cell>
          <cell r="G73">
            <v>100.29940111860799</v>
          </cell>
          <cell r="H73">
            <v>100.28786598523213</v>
          </cell>
          <cell r="I73">
            <v>100.2289637394212</v>
          </cell>
          <cell r="J73">
            <v>100.13502020753064</v>
          </cell>
          <cell r="K73">
            <v>100.05985523309704</v>
          </cell>
          <cell r="L73">
            <v>99.98530931560812</v>
          </cell>
          <cell r="M73">
            <v>99.86120657644811</v>
          </cell>
          <cell r="N73">
            <v>97.05120813125204</v>
          </cell>
          <cell r="O73">
            <v>97.30654276776282</v>
          </cell>
          <cell r="P73">
            <v>97.27043636387916</v>
          </cell>
          <cell r="Q73">
            <v>97.53843436820097</v>
          </cell>
          <cell r="R73">
            <v>97.71125916028171</v>
          </cell>
          <cell r="S73">
            <v>97.82563768914979</v>
          </cell>
          <cell r="T73">
            <v>97.9203657245443</v>
          </cell>
          <cell r="U73">
            <v>98.05762359834786</v>
          </cell>
          <cell r="V73">
            <v>98.19715148054097</v>
          </cell>
          <cell r="W73">
            <v>89.2701377095827</v>
          </cell>
          <cell r="X73" t="e">
            <v>#DIV/0!</v>
          </cell>
        </row>
        <row r="75">
          <cell r="A75" t="str">
            <v>051</v>
          </cell>
          <cell r="B75" t="str">
            <v>Namještaj, pokućstvo, tepisi i ostale podne prostirke</v>
          </cell>
          <cell r="C75">
            <v>96.88011992437333</v>
          </cell>
          <cell r="D75">
            <v>96.89743163553267</v>
          </cell>
          <cell r="E75">
            <v>97.49624086210271</v>
          </cell>
          <cell r="F75">
            <v>97.95937803186925</v>
          </cell>
          <cell r="G75">
            <v>98.36898528847296</v>
          </cell>
          <cell r="H75">
            <v>98.67605018843224</v>
          </cell>
          <cell r="I75">
            <v>98.8611600364074</v>
          </cell>
          <cell r="J75">
            <v>98.50742700674408</v>
          </cell>
          <cell r="K75">
            <v>98.20381977606345</v>
          </cell>
          <cell r="L75">
            <v>97.9288449190123</v>
          </cell>
          <cell r="M75">
            <v>97.51214882266322</v>
          </cell>
          <cell r="N75">
            <v>91.49313238202362</v>
          </cell>
          <cell r="O75">
            <v>92.4436664463408</v>
          </cell>
          <cell r="P75">
            <v>92.56621074313402</v>
          </cell>
          <cell r="Q75">
            <v>92.31640374127666</v>
          </cell>
          <cell r="R75">
            <v>92.36320054714959</v>
          </cell>
          <cell r="S75">
            <v>92.30949168593789</v>
          </cell>
          <cell r="T75">
            <v>92.27125898694744</v>
          </cell>
          <cell r="U75">
            <v>92.72166471954807</v>
          </cell>
          <cell r="V75">
            <v>93.10243669120618</v>
          </cell>
          <cell r="W75">
            <v>84.63857881018743</v>
          </cell>
          <cell r="X75" t="e">
            <v>#DIV/0!</v>
          </cell>
        </row>
        <row r="77">
          <cell r="A77" t="str">
            <v>0511</v>
          </cell>
          <cell r="B77" t="str">
            <v>Namještaj i pokućstvo</v>
          </cell>
          <cell r="C77">
            <v>96.07328856540408</v>
          </cell>
          <cell r="D77">
            <v>96.1187181362097</v>
          </cell>
          <cell r="E77">
            <v>96.80443332906157</v>
          </cell>
          <cell r="F77">
            <v>97.32526050948887</v>
          </cell>
          <cell r="G77">
            <v>97.77707543656634</v>
          </cell>
          <cell r="H77">
            <v>98.12489682030316</v>
          </cell>
          <cell r="I77">
            <v>98.38370376212045</v>
          </cell>
          <cell r="J77">
            <v>98.030785146945</v>
          </cell>
          <cell r="K77">
            <v>97.72443692602482</v>
          </cell>
          <cell r="L77">
            <v>97.44796628512937</v>
          </cell>
          <cell r="M77">
            <v>97.00953655871399</v>
          </cell>
          <cell r="N77">
            <v>90.74603776641979</v>
          </cell>
          <cell r="O77">
            <v>91.8415248713726</v>
          </cell>
          <cell r="P77">
            <v>91.99526017198343</v>
          </cell>
          <cell r="Q77">
            <v>91.76114406421087</v>
          </cell>
          <cell r="R77">
            <v>91.85671192329676</v>
          </cell>
          <cell r="S77">
            <v>91.83063383554635</v>
          </cell>
          <cell r="T77">
            <v>91.81331032713557</v>
          </cell>
          <cell r="U77">
            <v>92.33636563302123</v>
          </cell>
          <cell r="V77">
            <v>92.7776615662119</v>
          </cell>
          <cell r="W77">
            <v>84.34332869655628</v>
          </cell>
          <cell r="X77" t="e">
            <v>#DIV/0!</v>
          </cell>
        </row>
        <row r="78">
          <cell r="A78" t="str">
            <v>0512</v>
          </cell>
          <cell r="B78" t="str">
            <v>Tepisi i ostale podne prostirke</v>
          </cell>
          <cell r="C78">
            <v>102.80709977821047</v>
          </cell>
          <cell r="D78">
            <v>102.61804736444417</v>
          </cell>
          <cell r="E78">
            <v>102.45705973119655</v>
          </cell>
          <cell r="F78">
            <v>102.42108792338175</v>
          </cell>
          <cell r="G78">
            <v>102.54171490849069</v>
          </cell>
          <cell r="H78">
            <v>102.54719163647175</v>
          </cell>
          <cell r="I78">
            <v>102.19968296864535</v>
          </cell>
          <cell r="J78">
            <v>101.92204238219668</v>
          </cell>
          <cell r="K78">
            <v>101.70838354716281</v>
          </cell>
          <cell r="L78">
            <v>101.50026225180223</v>
          </cell>
          <cell r="M78">
            <v>101.32682783900174</v>
          </cell>
          <cell r="N78">
            <v>97.98070195988831</v>
          </cell>
          <cell r="O78">
            <v>97.87533653985894</v>
          </cell>
          <cell r="P78">
            <v>97.8863065534458</v>
          </cell>
          <cell r="Q78">
            <v>97.58807370849465</v>
          </cell>
          <cell r="R78">
            <v>97.25413902745339</v>
          </cell>
          <cell r="S78">
            <v>96.99780533425621</v>
          </cell>
          <cell r="T78">
            <v>96.80555506435833</v>
          </cell>
          <cell r="U78">
            <v>96.65602707665998</v>
          </cell>
          <cell r="V78">
            <v>96.5364046865013</v>
          </cell>
          <cell r="W78">
            <v>87.76036789681936</v>
          </cell>
          <cell r="X78" t="e">
            <v>#DIV/0!</v>
          </cell>
        </row>
        <row r="80">
          <cell r="A80" t="str">
            <v>052</v>
          </cell>
          <cell r="B80" t="str">
            <v>Tekstilni proizvodi za domaćinstvo</v>
          </cell>
          <cell r="C80">
            <v>106.89044677401337</v>
          </cell>
          <cell r="D80">
            <v>107.52731427683939</v>
          </cell>
          <cell r="E80">
            <v>109.62777679737155</v>
          </cell>
          <cell r="F80">
            <v>110.89134880555352</v>
          </cell>
          <cell r="G80">
            <v>110.91746088649917</v>
          </cell>
          <cell r="H80">
            <v>111.00285128677957</v>
          </cell>
          <cell r="I80">
            <v>110.98941846079002</v>
          </cell>
          <cell r="J80">
            <v>110.92846442268645</v>
          </cell>
          <cell r="K80">
            <v>110.87970119220361</v>
          </cell>
          <cell r="L80">
            <v>110.77341518687582</v>
          </cell>
          <cell r="M80">
            <v>110.68484351576934</v>
          </cell>
          <cell r="N80">
            <v>105.22921405603287</v>
          </cell>
          <cell r="O80">
            <v>104.75761954704807</v>
          </cell>
          <cell r="P80">
            <v>102.6755609012761</v>
          </cell>
          <cell r="Q80">
            <v>99.75802564177448</v>
          </cell>
          <cell r="R80">
            <v>97.81300213544007</v>
          </cell>
          <cell r="S80">
            <v>96.25130588200436</v>
          </cell>
          <cell r="T80">
            <v>95.02626257790233</v>
          </cell>
          <cell r="U80">
            <v>94.0734511191563</v>
          </cell>
          <cell r="V80">
            <v>93.31120195215948</v>
          </cell>
          <cell r="W80">
            <v>84.82836541105407</v>
          </cell>
          <cell r="X80" t="e">
            <v>#DIV/0!</v>
          </cell>
        </row>
        <row r="82">
          <cell r="A82" t="str">
            <v>0520</v>
          </cell>
          <cell r="B82" t="str">
            <v>Tekstilni proizvodi za domaćinstvo</v>
          </cell>
          <cell r="C82">
            <v>106.89044677401337</v>
          </cell>
          <cell r="D82">
            <v>107.52731427683939</v>
          </cell>
          <cell r="E82">
            <v>109.62777679737155</v>
          </cell>
          <cell r="F82">
            <v>110.89134880555352</v>
          </cell>
          <cell r="G82">
            <v>110.91746088649917</v>
          </cell>
          <cell r="H82">
            <v>111.00285128677957</v>
          </cell>
          <cell r="I82">
            <v>110.98941846079002</v>
          </cell>
          <cell r="J82">
            <v>110.92846442268645</v>
          </cell>
          <cell r="K82">
            <v>110.87970119220361</v>
          </cell>
          <cell r="L82">
            <v>110.77341518687582</v>
          </cell>
          <cell r="M82">
            <v>110.68484351576934</v>
          </cell>
          <cell r="N82">
            <v>105.22921405603287</v>
          </cell>
          <cell r="O82">
            <v>104.75761954704807</v>
          </cell>
          <cell r="P82">
            <v>102.6755609012761</v>
          </cell>
          <cell r="Q82">
            <v>99.75802564177448</v>
          </cell>
          <cell r="R82">
            <v>97.81300213544007</v>
          </cell>
          <cell r="S82">
            <v>96.25130588200436</v>
          </cell>
          <cell r="T82">
            <v>95.02626257790233</v>
          </cell>
          <cell r="U82">
            <v>94.0734511191563</v>
          </cell>
          <cell r="V82">
            <v>93.31120195215948</v>
          </cell>
          <cell r="W82">
            <v>84.82836541105407</v>
          </cell>
          <cell r="X82" t="e">
            <v>#DIV/0!</v>
          </cell>
        </row>
        <row r="84">
          <cell r="A84" t="str">
            <v>053</v>
          </cell>
          <cell r="B84" t="str">
            <v>Aparati za domaćinstvo</v>
          </cell>
          <cell r="C84">
            <v>100.05391173953305</v>
          </cell>
          <cell r="D84">
            <v>100.0324649985793</v>
          </cell>
          <cell r="E84">
            <v>100.02174162810242</v>
          </cell>
          <cell r="F84">
            <v>100.01846993603837</v>
          </cell>
          <cell r="G84">
            <v>100.00047980598781</v>
          </cell>
          <cell r="H84">
            <v>99.9875271661131</v>
          </cell>
          <cell r="I84">
            <v>99.93127762310955</v>
          </cell>
          <cell r="J84">
            <v>100.05047048376638</v>
          </cell>
          <cell r="K84">
            <v>100.14497330027795</v>
          </cell>
          <cell r="L84">
            <v>100.21597732454906</v>
          </cell>
          <cell r="M84">
            <v>100.24986493283313</v>
          </cell>
          <cell r="N84">
            <v>100.62262862395795</v>
          </cell>
          <cell r="O84">
            <v>100.68757048355131</v>
          </cell>
          <cell r="P84">
            <v>100.7609939926212</v>
          </cell>
          <cell r="Q84">
            <v>100.56132033215212</v>
          </cell>
          <cell r="R84">
            <v>100.43147210935604</v>
          </cell>
          <cell r="S84">
            <v>100.32430195032832</v>
          </cell>
          <cell r="T84">
            <v>100.30525925100784</v>
          </cell>
          <cell r="U84">
            <v>100.12892684671958</v>
          </cell>
          <cell r="V84">
            <v>99.98869319644227</v>
          </cell>
          <cell r="W84">
            <v>90.8988119967657</v>
          </cell>
          <cell r="X84" t="e">
            <v>#DIV/0!</v>
          </cell>
        </row>
        <row r="86">
          <cell r="A86" t="str">
            <v>0531/2</v>
          </cell>
          <cell r="B86" t="str">
            <v>Veliki kućni aparati bilo električni ili ne i mali električni aparati</v>
          </cell>
          <cell r="C86">
            <v>99.832826997285</v>
          </cell>
          <cell r="D86">
            <v>99.88485198569667</v>
          </cell>
          <cell r="E86">
            <v>99.9108644799025</v>
          </cell>
          <cell r="F86">
            <v>99.92983471351052</v>
          </cell>
          <cell r="G86">
            <v>99.92567130039238</v>
          </cell>
          <cell r="H86">
            <v>99.92258839368493</v>
          </cell>
          <cell r="I86">
            <v>99.8707908838074</v>
          </cell>
          <cell r="J86">
            <v>100.00372281452312</v>
          </cell>
          <cell r="K86">
            <v>100.10916235431152</v>
          </cell>
          <cell r="L86">
            <v>100.18871039604936</v>
          </cell>
          <cell r="M86">
            <v>100.22809948927501</v>
          </cell>
          <cell r="N86">
            <v>100.6613795147574</v>
          </cell>
          <cell r="O86">
            <v>100.73016796473583</v>
          </cell>
          <cell r="P86">
            <v>100.80794537424711</v>
          </cell>
          <cell r="Q86">
            <v>100.5963817874857</v>
          </cell>
          <cell r="R86">
            <v>100.45881365342456</v>
          </cell>
          <cell r="S86">
            <v>100.34528267556539</v>
          </cell>
          <cell r="T86">
            <v>100.32536589431064</v>
          </cell>
          <cell r="U86">
            <v>100.13825024705392</v>
          </cell>
          <cell r="V86">
            <v>99.98944206703366</v>
          </cell>
          <cell r="W86">
            <v>90.89949278821243</v>
          </cell>
          <cell r="X86" t="e">
            <v>#DIV/0!</v>
          </cell>
        </row>
        <row r="87">
          <cell r="A87" t="str">
            <v>0533</v>
          </cell>
          <cell r="B87" t="str">
            <v>Popravka aparata za domacinstvo</v>
          </cell>
          <cell r="C87">
            <v>103.54238798654079</v>
          </cell>
          <cell r="D87">
            <v>102.3615919910272</v>
          </cell>
          <cell r="E87">
            <v>101.77119399327042</v>
          </cell>
          <cell r="F87">
            <v>101.41695519461635</v>
          </cell>
          <cell r="G87">
            <v>101.18079599551363</v>
          </cell>
          <cell r="H87">
            <v>101.01211085329741</v>
          </cell>
          <cell r="I87">
            <v>100.88559699663526</v>
          </cell>
          <cell r="J87">
            <v>100.78719733034247</v>
          </cell>
          <cell r="K87">
            <v>100.70847759730823</v>
          </cell>
          <cell r="L87">
            <v>100.64407054300749</v>
          </cell>
          <cell r="M87">
            <v>100.59039799775685</v>
          </cell>
          <cell r="N87">
            <v>100.00000000000011</v>
          </cell>
          <cell r="O87">
            <v>100.00000000000011</v>
          </cell>
          <cell r="P87">
            <v>100.0000000000001</v>
          </cell>
          <cell r="Q87">
            <v>100.00000000000009</v>
          </cell>
          <cell r="R87">
            <v>100.0000000000001</v>
          </cell>
          <cell r="S87">
            <v>100.0000000000001</v>
          </cell>
          <cell r="T87">
            <v>100.0000000000001</v>
          </cell>
          <cell r="U87">
            <v>100.0000000000001</v>
          </cell>
          <cell r="V87">
            <v>100.0000000000001</v>
          </cell>
          <cell r="W87">
            <v>90.909090909091</v>
          </cell>
          <cell r="X87" t="e">
            <v>#DIV/0!</v>
          </cell>
        </row>
        <row r="89">
          <cell r="A89" t="str">
            <v>054</v>
          </cell>
          <cell r="B89" t="str">
            <v>Staklarija, pribor za jelo i kućne potrebštine</v>
          </cell>
          <cell r="C89">
            <v>101.72944994533717</v>
          </cell>
          <cell r="D89">
            <v>101.76458111334978</v>
          </cell>
          <cell r="E89">
            <v>101.7323264943862</v>
          </cell>
          <cell r="F89">
            <v>101.7442334197235</v>
          </cell>
          <cell r="G89">
            <v>101.57946413361913</v>
          </cell>
          <cell r="H89">
            <v>101.46177178640173</v>
          </cell>
          <cell r="I89">
            <v>101.3963393716991</v>
          </cell>
          <cell r="J89">
            <v>101.19110398443385</v>
          </cell>
          <cell r="K89">
            <v>101.02691567462166</v>
          </cell>
          <cell r="L89">
            <v>100.89257978477532</v>
          </cell>
          <cell r="M89">
            <v>100.70130783100505</v>
          </cell>
          <cell r="N89">
            <v>98.71127875493545</v>
          </cell>
          <cell r="O89">
            <v>98.77344689007161</v>
          </cell>
          <cell r="P89">
            <v>98.85300914285811</v>
          </cell>
          <cell r="Q89">
            <v>98.77687870759397</v>
          </cell>
          <cell r="R89">
            <v>98.72612508408452</v>
          </cell>
          <cell r="S89">
            <v>98.68987249586348</v>
          </cell>
          <cell r="T89">
            <v>98.66268305469771</v>
          </cell>
          <cell r="U89">
            <v>98.67364995589294</v>
          </cell>
          <cell r="V89">
            <v>98.68242347684914</v>
          </cell>
          <cell r="W89">
            <v>89.71129406986284</v>
          </cell>
          <cell r="X89" t="e">
            <v>#DIV/0!</v>
          </cell>
        </row>
        <row r="91">
          <cell r="A91" t="str">
            <v>0540</v>
          </cell>
          <cell r="B91" t="str">
            <v>Staklarija, pribor za jelo i kućne potrebštine</v>
          </cell>
          <cell r="C91">
            <v>101.72944994533717</v>
          </cell>
          <cell r="D91">
            <v>101.76458111334978</v>
          </cell>
          <cell r="E91">
            <v>101.7323264943862</v>
          </cell>
          <cell r="F91">
            <v>101.7442334197235</v>
          </cell>
          <cell r="G91">
            <v>101.57946413361913</v>
          </cell>
          <cell r="H91">
            <v>101.46177178640173</v>
          </cell>
          <cell r="I91">
            <v>101.3963393716991</v>
          </cell>
          <cell r="J91">
            <v>101.19110398443385</v>
          </cell>
          <cell r="K91">
            <v>101.02691567462166</v>
          </cell>
          <cell r="L91">
            <v>100.89257978477532</v>
          </cell>
          <cell r="M91">
            <v>100.70130783100505</v>
          </cell>
          <cell r="N91">
            <v>98.71127875493545</v>
          </cell>
          <cell r="O91">
            <v>98.77344689007161</v>
          </cell>
          <cell r="P91">
            <v>98.85300914285811</v>
          </cell>
          <cell r="Q91">
            <v>98.77687870759397</v>
          </cell>
          <cell r="R91">
            <v>98.72612508408452</v>
          </cell>
          <cell r="S91">
            <v>98.68987249586348</v>
          </cell>
          <cell r="T91">
            <v>98.66268305469771</v>
          </cell>
          <cell r="U91">
            <v>98.67364995589294</v>
          </cell>
          <cell r="V91">
            <v>98.68242347684914</v>
          </cell>
          <cell r="W91">
            <v>89.71129406986284</v>
          </cell>
          <cell r="X91" t="e">
            <v>#DIV/0!</v>
          </cell>
        </row>
        <row r="93">
          <cell r="A93" t="str">
            <v>055</v>
          </cell>
          <cell r="B93" t="str">
            <v>Alati i razne potrebštine za kuću i vrt</v>
          </cell>
          <cell r="C93">
            <v>102.9932875045761</v>
          </cell>
          <cell r="D93">
            <v>103.48658374524366</v>
          </cell>
          <cell r="E93">
            <v>104.00168301612186</v>
          </cell>
          <cell r="F93">
            <v>104.1431484683939</v>
          </cell>
          <cell r="G93">
            <v>103.30556994440207</v>
          </cell>
          <cell r="H93">
            <v>103.01797278226125</v>
          </cell>
          <cell r="I93">
            <v>102.88299836820839</v>
          </cell>
          <cell r="J93">
            <v>102.90466501795883</v>
          </cell>
          <cell r="K93">
            <v>102.92562419699291</v>
          </cell>
          <cell r="L93">
            <v>102.92427945548926</v>
          </cell>
          <cell r="M93">
            <v>102.92315883756955</v>
          </cell>
          <cell r="N93">
            <v>101.88067882006692</v>
          </cell>
          <cell r="O93">
            <v>101.81485765617987</v>
          </cell>
          <cell r="P93">
            <v>101.34444417730931</v>
          </cell>
          <cell r="Q93">
            <v>101.57230147447038</v>
          </cell>
          <cell r="R93">
            <v>101.74491563038792</v>
          </cell>
          <cell r="S93">
            <v>101.553503186359</v>
          </cell>
          <cell r="T93">
            <v>101.11621144409543</v>
          </cell>
          <cell r="U93">
            <v>100.84622993273577</v>
          </cell>
          <cell r="V93">
            <v>100.66027777511123</v>
          </cell>
          <cell r="W93">
            <v>91.5093434319193</v>
          </cell>
          <cell r="X93" t="e">
            <v>#DIV/0!</v>
          </cell>
        </row>
        <row r="95">
          <cell r="A95" t="str">
            <v>0551/2</v>
          </cell>
          <cell r="B95" t="str">
            <v>Veliki i mali alati kao i razne potrebštine</v>
          </cell>
          <cell r="C95">
            <v>102.9932875045761</v>
          </cell>
          <cell r="D95">
            <v>103.48658374524366</v>
          </cell>
          <cell r="E95">
            <v>104.00168301612186</v>
          </cell>
          <cell r="F95">
            <v>104.1431484683939</v>
          </cell>
          <cell r="G95">
            <v>103.30556994440207</v>
          </cell>
          <cell r="H95">
            <v>103.01797278226125</v>
          </cell>
          <cell r="I95">
            <v>102.88299836820839</v>
          </cell>
          <cell r="J95">
            <v>102.90466501795883</v>
          </cell>
          <cell r="K95">
            <v>102.92562419699291</v>
          </cell>
          <cell r="L95">
            <v>102.92427945548926</v>
          </cell>
          <cell r="M95">
            <v>102.92315883756955</v>
          </cell>
          <cell r="N95">
            <v>101.88067882006692</v>
          </cell>
          <cell r="O95">
            <v>101.81485765617987</v>
          </cell>
          <cell r="P95">
            <v>101.34444417730931</v>
          </cell>
          <cell r="Q95">
            <v>101.57230147447038</v>
          </cell>
          <cell r="R95">
            <v>101.74491563038792</v>
          </cell>
          <cell r="S95">
            <v>101.553503186359</v>
          </cell>
          <cell r="T95">
            <v>101.11621144409543</v>
          </cell>
          <cell r="U95">
            <v>100.84622993273577</v>
          </cell>
          <cell r="V95">
            <v>100.66027777511123</v>
          </cell>
          <cell r="W95">
            <v>91.5093434319193</v>
          </cell>
          <cell r="X95" t="e">
            <v>#DIV/0!</v>
          </cell>
        </row>
        <row r="97">
          <cell r="A97" t="str">
            <v>056</v>
          </cell>
          <cell r="B97" t="str">
            <v>Proizvodi i usluge za rutinsko održavanje stana</v>
          </cell>
          <cell r="C97">
            <v>99.46698254942984</v>
          </cell>
          <cell r="D97">
            <v>99.40443673461961</v>
          </cell>
          <cell r="E97">
            <v>99.31787496834535</v>
          </cell>
          <cell r="F97">
            <v>99.32010378757951</v>
          </cell>
          <cell r="G97">
            <v>99.1650363887792</v>
          </cell>
          <cell r="H97">
            <v>99.0260552797465</v>
          </cell>
          <cell r="I97">
            <v>98.84997235890354</v>
          </cell>
          <cell r="J97">
            <v>98.82045849982863</v>
          </cell>
          <cell r="K97">
            <v>98.8142676921463</v>
          </cell>
          <cell r="L97">
            <v>98.81531066965614</v>
          </cell>
          <cell r="M97">
            <v>98.81157650186078</v>
          </cell>
          <cell r="N97">
            <v>96.86990750700718</v>
          </cell>
          <cell r="O97">
            <v>96.95529312246661</v>
          </cell>
          <cell r="P97">
            <v>97.11392896510407</v>
          </cell>
          <cell r="Q97">
            <v>98.53906519229515</v>
          </cell>
          <cell r="R97">
            <v>99.33127641774747</v>
          </cell>
          <cell r="S97">
            <v>100.00393119096584</v>
          </cell>
          <cell r="T97">
            <v>100.52373662146844</v>
          </cell>
          <cell r="U97">
            <v>100.88455402295841</v>
          </cell>
          <cell r="V97">
            <v>101.22782439830866</v>
          </cell>
          <cell r="W97">
            <v>92.02529490755332</v>
          </cell>
          <cell r="X97" t="e">
            <v>#DIV/0!</v>
          </cell>
        </row>
        <row r="99">
          <cell r="A99" t="str">
            <v>0561</v>
          </cell>
          <cell r="B99" t="str">
            <v>Proizvodi za rutinsko održavane stana</v>
          </cell>
          <cell r="C99">
            <v>99.24302023444562</v>
          </cell>
          <cell r="D99">
            <v>99.17590126570919</v>
          </cell>
          <cell r="E99">
            <v>99.08302983843507</v>
          </cell>
          <cell r="F99">
            <v>99.08543075697966</v>
          </cell>
          <cell r="G99">
            <v>98.94934013780941</v>
          </cell>
          <cell r="H99">
            <v>98.82182506654208</v>
          </cell>
          <cell r="I99">
            <v>98.64906084868859</v>
          </cell>
          <cell r="J99">
            <v>98.63008665973597</v>
          </cell>
          <cell r="K99">
            <v>98.6336199227457</v>
          </cell>
          <cell r="L99">
            <v>98.64307296961064</v>
          </cell>
          <cell r="M99">
            <v>98.64600512097991</v>
          </cell>
          <cell r="N99">
            <v>96.56243315064934</v>
          </cell>
          <cell r="O99">
            <v>96.65424063386446</v>
          </cell>
          <cell r="P99">
            <v>96.82666926537225</v>
          </cell>
          <cell r="Q99">
            <v>98.40142710749424</v>
          </cell>
          <cell r="R99">
            <v>99.39042064523625</v>
          </cell>
          <cell r="S99">
            <v>100.21559310980805</v>
          </cell>
          <cell r="T99">
            <v>100.85100375869843</v>
          </cell>
          <cell r="U99">
            <v>101.29697983396065</v>
          </cell>
          <cell r="V99">
            <v>101.71569102470008</v>
          </cell>
          <cell r="W99">
            <v>92.4688100224546</v>
          </cell>
          <cell r="X99" t="e">
            <v>#DIV/0!</v>
          </cell>
        </row>
        <row r="100">
          <cell r="A100" t="str">
            <v>0562</v>
          </cell>
          <cell r="B100" t="str">
            <v>Usluge placanja osoblja i kucne usluge          </v>
          </cell>
          <cell r="C100">
            <v>102.4625366983998</v>
          </cell>
          <cell r="D100">
            <v>102.4625366983998</v>
          </cell>
          <cell r="E100">
            <v>102.4625366983998</v>
          </cell>
          <cell r="F100">
            <v>102.4625366983998</v>
          </cell>
          <cell r="G100">
            <v>102.05211391533317</v>
          </cell>
          <cell r="H100">
            <v>101.75895478457129</v>
          </cell>
          <cell r="I100">
            <v>101.53908543649987</v>
          </cell>
          <cell r="J100">
            <v>101.36807594355544</v>
          </cell>
          <cell r="K100">
            <v>101.2312683491999</v>
          </cell>
          <cell r="L100">
            <v>101.119334862909</v>
          </cell>
          <cell r="M100">
            <v>101.02605695766658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98.98979485566356</v>
          </cell>
          <cell r="S100">
            <v>98.26821975256611</v>
          </cell>
          <cell r="T100">
            <v>97.72703842524302</v>
          </cell>
          <cell r="U100">
            <v>97.30611961510284</v>
          </cell>
          <cell r="V100">
            <v>96.9693845669907</v>
          </cell>
          <cell r="W100">
            <v>88.15398596999154</v>
          </cell>
          <cell r="X100" t="e">
            <v>#DIV/0!</v>
          </cell>
        </row>
        <row r="102">
          <cell r="A102" t="str">
            <v>06</v>
          </cell>
          <cell r="B102" t="str">
            <v>ZDRAVLjE</v>
          </cell>
          <cell r="C102">
            <v>108.15293447066358</v>
          </cell>
          <cell r="D102">
            <v>107.12992672646078</v>
          </cell>
          <cell r="E102">
            <v>106.56807917794117</v>
          </cell>
          <cell r="F102">
            <v>106.63752467745061</v>
          </cell>
          <cell r="G102">
            <v>105.81221258362876</v>
          </cell>
          <cell r="H102">
            <v>105.25814099420951</v>
          </cell>
          <cell r="I102">
            <v>104.7327992086531</v>
          </cell>
          <cell r="J102">
            <v>104.3193871665797</v>
          </cell>
          <cell r="K102">
            <v>103.94735812949484</v>
          </cell>
          <cell r="L102">
            <v>103.64054119216979</v>
          </cell>
          <cell r="M102">
            <v>103.39954775472815</v>
          </cell>
          <cell r="N102">
            <v>101.22645658188625</v>
          </cell>
          <cell r="O102">
            <v>101.45319382656719</v>
          </cell>
          <cell r="P102">
            <v>101.60738400542908</v>
          </cell>
          <cell r="Q102">
            <v>101.62763110792136</v>
          </cell>
          <cell r="R102">
            <v>101.689060954385</v>
          </cell>
          <cell r="S102">
            <v>101.79114431828904</v>
          </cell>
          <cell r="T102">
            <v>101.87555383341501</v>
          </cell>
          <cell r="U102">
            <v>101.91473953143492</v>
          </cell>
          <cell r="V102">
            <v>101.87544800719108</v>
          </cell>
          <cell r="W102">
            <v>92.61404364290098</v>
          </cell>
          <cell r="X102" t="e">
            <v>#DIV/0!</v>
          </cell>
        </row>
        <row r="104">
          <cell r="A104" t="str">
            <v>061</v>
          </cell>
          <cell r="B104" t="str">
            <v>Medicinski proizvodi, uređaji i oprema</v>
          </cell>
          <cell r="C104">
            <v>109.00540792079644</v>
          </cell>
          <cell r="D104">
            <v>107.9434245102107</v>
          </cell>
          <cell r="E104">
            <v>107.397755913672</v>
          </cell>
          <cell r="F104">
            <v>107.64736048931395</v>
          </cell>
          <cell r="G104">
            <v>106.59610602900246</v>
          </cell>
          <cell r="H104">
            <v>105.89464127018873</v>
          </cell>
          <cell r="I104">
            <v>105.21570272934652</v>
          </cell>
          <cell r="J104">
            <v>104.68094088483183</v>
          </cell>
          <cell r="K104">
            <v>104.29644154935654</v>
          </cell>
          <cell r="L104">
            <v>103.97844181511147</v>
          </cell>
          <cell r="M104">
            <v>103.73405053883937</v>
          </cell>
          <cell r="N104">
            <v>101.76268949876754</v>
          </cell>
          <cell r="O104">
            <v>102.090029307221</v>
          </cell>
          <cell r="P104">
            <v>102.31958043249256</v>
          </cell>
          <cell r="Q104">
            <v>102.36282769824524</v>
          </cell>
          <cell r="R104">
            <v>102.45848219402666</v>
          </cell>
          <cell r="S104">
            <v>102.6240707105146</v>
          </cell>
          <cell r="T104">
            <v>102.75938084584726</v>
          </cell>
          <cell r="U104">
            <v>102.8224638110622</v>
          </cell>
          <cell r="V104">
            <v>102.77397031468664</v>
          </cell>
          <cell r="W104">
            <v>93.43088210426058</v>
          </cell>
          <cell r="X104" t="e">
            <v>#DIV/0!</v>
          </cell>
        </row>
        <row r="106">
          <cell r="A106" t="str">
            <v>0611</v>
          </cell>
          <cell r="B106" t="str">
            <v>Farmaceutski proizvodi</v>
          </cell>
          <cell r="C106">
            <v>109.09659764510931</v>
          </cell>
          <cell r="D106">
            <v>108.02989537291766</v>
          </cell>
          <cell r="E106">
            <v>107.46572988931823</v>
          </cell>
          <cell r="F106">
            <v>107.71915591954428</v>
          </cell>
          <cell r="G106">
            <v>106.65145806502346</v>
          </cell>
          <cell r="H106">
            <v>105.93790711859266</v>
          </cell>
          <cell r="I106">
            <v>105.2486156952688</v>
          </cell>
          <cell r="J106">
            <v>104.7056325566845</v>
          </cell>
          <cell r="K106">
            <v>104.3156047184414</v>
          </cell>
          <cell r="L106">
            <v>103.99299530495195</v>
          </cell>
          <cell r="M106">
            <v>103.74528443797305</v>
          </cell>
          <cell r="N106">
            <v>101.78239583092639</v>
          </cell>
          <cell r="O106">
            <v>102.11963773229554</v>
          </cell>
          <cell r="P106">
            <v>102.38221631425898</v>
          </cell>
          <cell r="Q106">
            <v>102.45615621306706</v>
          </cell>
          <cell r="R106">
            <v>102.5740485705288</v>
          </cell>
          <cell r="S106">
            <v>102.76120235959404</v>
          </cell>
          <cell r="T106">
            <v>102.91188247802248</v>
          </cell>
          <cell r="U106">
            <v>102.98513080583857</v>
          </cell>
          <cell r="V106">
            <v>102.94279142067744</v>
          </cell>
          <cell r="W106">
            <v>93.5843558369795</v>
          </cell>
          <cell r="X106" t="e">
            <v>#DIV/0!</v>
          </cell>
        </row>
        <row r="107">
          <cell r="A107" t="str">
            <v>0612/3  </v>
          </cell>
          <cell r="B107" t="str">
            <v>Ostali medicinski proizvodi, terapeutski uređaji i oprema</v>
          </cell>
          <cell r="C107">
            <v>102.80253605865346</v>
          </cell>
          <cell r="D107">
            <v>101.87526146437045</v>
          </cell>
          <cell r="E107">
            <v>102.0067526710392</v>
          </cell>
          <cell r="F107">
            <v>101.93730348206459</v>
          </cell>
          <cell r="G107">
            <v>101.88011990071034</v>
          </cell>
          <cell r="H107">
            <v>101.9066303672386</v>
          </cell>
          <cell r="I107">
            <v>101.88372116574529</v>
          </cell>
          <cell r="J107">
            <v>101.86590289791714</v>
          </cell>
          <cell r="K107">
            <v>101.87828214683137</v>
          </cell>
          <cell r="L107">
            <v>101.88841062321572</v>
          </cell>
          <cell r="M107">
            <v>101.89685102020269</v>
          </cell>
          <cell r="N107">
            <v>101.44720226005927</v>
          </cell>
          <cell r="O107">
            <v>101.43766449426728</v>
          </cell>
          <cell r="P107">
            <v>100.59949182097952</v>
          </cell>
          <cell r="Q107">
            <v>99.82424435847228</v>
          </cell>
          <cell r="R107">
            <v>99.30639290672245</v>
          </cell>
          <cell r="S107">
            <v>98.89069733142578</v>
          </cell>
          <cell r="T107">
            <v>98.61947685800624</v>
          </cell>
          <cell r="U107">
            <v>98.40852760090213</v>
          </cell>
          <cell r="V107">
            <v>98.21451023067095</v>
          </cell>
          <cell r="W107">
            <v>89.28591839151905</v>
          </cell>
          <cell r="X107" t="e">
            <v>#DIV/0!</v>
          </cell>
        </row>
        <row r="109">
          <cell r="A109" t="str">
            <v>062</v>
          </cell>
          <cell r="B109" t="str">
            <v>Nebolničke usluge</v>
          </cell>
          <cell r="C109">
            <v>105.85312130967732</v>
          </cell>
          <cell r="D109">
            <v>104.92858813163416</v>
          </cell>
          <cell r="E109">
            <v>104.32956590989643</v>
          </cell>
          <cell r="F109">
            <v>103.97015257685379</v>
          </cell>
          <cell r="G109">
            <v>103.73054368815872</v>
          </cell>
          <cell r="H109">
            <v>103.55939448194795</v>
          </cell>
          <cell r="I109">
            <v>103.43103257728987</v>
          </cell>
          <cell r="J109">
            <v>103.33119554033358</v>
          </cell>
          <cell r="K109">
            <v>102.99807598630022</v>
          </cell>
          <cell r="L109">
            <v>102.7255236239093</v>
          </cell>
          <cell r="M109">
            <v>102.49839665525019</v>
          </cell>
          <cell r="N109">
            <v>100</v>
          </cell>
          <cell r="O109">
            <v>100</v>
          </cell>
          <cell r="P109">
            <v>100</v>
          </cell>
          <cell r="Q109">
            <v>100</v>
          </cell>
          <cell r="R109">
            <v>100</v>
          </cell>
          <cell r="S109">
            <v>100</v>
          </cell>
          <cell r="T109">
            <v>100</v>
          </cell>
          <cell r="U109">
            <v>100</v>
          </cell>
          <cell r="V109">
            <v>100</v>
          </cell>
          <cell r="W109">
            <v>90.9090909090909</v>
          </cell>
          <cell r="X109" t="e">
            <v>#DIV/0!</v>
          </cell>
        </row>
        <row r="111">
          <cell r="A111" t="str">
            <v>0621/3</v>
          </cell>
          <cell r="B111" t="str">
            <v>Medicinske i ostale nebolničke usluge</v>
          </cell>
          <cell r="C111">
            <v>104.13469264438086</v>
          </cell>
          <cell r="D111">
            <v>104.13469264438088</v>
          </cell>
          <cell r="E111">
            <v>104.13469264438086</v>
          </cell>
          <cell r="F111">
            <v>104.13469264438086</v>
          </cell>
          <cell r="G111">
            <v>104.13469264438085</v>
          </cell>
          <cell r="H111">
            <v>104.13469264438085</v>
          </cell>
          <cell r="I111">
            <v>104.13469264438085</v>
          </cell>
          <cell r="J111">
            <v>104.13469264438085</v>
          </cell>
          <cell r="K111">
            <v>103.72122337994276</v>
          </cell>
          <cell r="L111">
            <v>103.38293034540251</v>
          </cell>
          <cell r="M111">
            <v>103.10101948328564</v>
          </cell>
          <cell r="N111">
            <v>99.99999999999999</v>
          </cell>
          <cell r="O111">
            <v>99.99999999999999</v>
          </cell>
          <cell r="P111">
            <v>99.99999999999997</v>
          </cell>
          <cell r="Q111">
            <v>99.99999999999997</v>
          </cell>
          <cell r="R111">
            <v>99.99999999999996</v>
          </cell>
          <cell r="S111">
            <v>99.99999999999997</v>
          </cell>
          <cell r="T111">
            <v>99.99999999999997</v>
          </cell>
          <cell r="U111">
            <v>99.99999999999997</v>
          </cell>
          <cell r="V111">
            <v>99.99999999999997</v>
          </cell>
          <cell r="W111">
            <v>90.90909090909089</v>
          </cell>
          <cell r="X111" t="e">
            <v>#DIV/0!</v>
          </cell>
        </row>
        <row r="112">
          <cell r="A112" t="str">
            <v>0622</v>
          </cell>
          <cell r="B112" t="str">
            <v>Stomatološke usluge</v>
          </cell>
          <cell r="C112">
            <v>108.47096856914143</v>
          </cell>
          <cell r="D112">
            <v>106.10624688240362</v>
          </cell>
          <cell r="E112">
            <v>104.57968516180271</v>
          </cell>
          <cell r="F112">
            <v>103.66374812944218</v>
          </cell>
          <cell r="G112">
            <v>103.05312344120182</v>
          </cell>
          <cell r="H112">
            <v>102.61696294960156</v>
          </cell>
          <cell r="I112">
            <v>102.28984258090136</v>
          </cell>
          <cell r="J112">
            <v>102.03541562746788</v>
          </cell>
          <cell r="K112">
            <v>101.83187406472109</v>
          </cell>
          <cell r="L112">
            <v>101.66534005883736</v>
          </cell>
          <cell r="M112">
            <v>101.52656172060091</v>
          </cell>
          <cell r="N112">
            <v>100</v>
          </cell>
          <cell r="O112">
            <v>100</v>
          </cell>
          <cell r="P112">
            <v>100</v>
          </cell>
          <cell r="Q112">
            <v>100</v>
          </cell>
          <cell r="R112">
            <v>100</v>
          </cell>
          <cell r="S112">
            <v>100</v>
          </cell>
          <cell r="T112">
            <v>100</v>
          </cell>
          <cell r="U112">
            <v>100</v>
          </cell>
          <cell r="V112">
            <v>100</v>
          </cell>
          <cell r="W112">
            <v>90.9090909090909</v>
          </cell>
          <cell r="X112" t="e">
            <v>#DIV/0!</v>
          </cell>
        </row>
        <row r="114">
          <cell r="A114" t="str">
            <v>07</v>
          </cell>
          <cell r="B114" t="str">
            <v>TRANSPORT</v>
          </cell>
          <cell r="C114">
            <v>107.00242417303252</v>
          </cell>
          <cell r="D114">
            <v>105.1016634709302</v>
          </cell>
          <cell r="E114">
            <v>104.37498769030564</v>
          </cell>
          <cell r="F114">
            <v>103.97190134576155</v>
          </cell>
          <cell r="G114">
            <v>103.34658741870221</v>
          </cell>
          <cell r="H114">
            <v>102.91341096914732</v>
          </cell>
          <cell r="I114">
            <v>102.83377511303824</v>
          </cell>
          <cell r="J114">
            <v>102.93011240690362</v>
          </cell>
          <cell r="K114">
            <v>102.92062960523879</v>
          </cell>
          <cell r="L114">
            <v>102.84474758418729</v>
          </cell>
          <cell r="M114">
            <v>102.65197893358133</v>
          </cell>
          <cell r="N114">
            <v>100.88955816294009</v>
          </cell>
          <cell r="O114">
            <v>100.55089674292043</v>
          </cell>
          <cell r="P114">
            <v>99.26587217407122</v>
          </cell>
          <cell r="Q114">
            <v>98.52969761385395</v>
          </cell>
          <cell r="R114">
            <v>98.52045704223649</v>
          </cell>
          <cell r="S114">
            <v>98.73444774519112</v>
          </cell>
          <cell r="T114">
            <v>98.62980806627732</v>
          </cell>
          <cell r="U114">
            <v>98.52204994540132</v>
          </cell>
          <cell r="V114">
            <v>98.32600215198285</v>
          </cell>
          <cell r="W114">
            <v>89.38727468362077</v>
          </cell>
          <cell r="X114" t="e">
            <v>#DIV/0!</v>
          </cell>
        </row>
        <row r="116">
          <cell r="A116" t="str">
            <v>071</v>
          </cell>
          <cell r="B116" t="str">
            <v>Kupovina vozila</v>
          </cell>
          <cell r="C116">
            <v>99.99536956847027</v>
          </cell>
          <cell r="D116">
            <v>99.98878473027082</v>
          </cell>
          <cell r="E116">
            <v>99.9848606045288</v>
          </cell>
          <cell r="F116">
            <v>99.9883197186078</v>
          </cell>
          <cell r="G116">
            <v>99.98001037421159</v>
          </cell>
          <cell r="H116">
            <v>99.97481630801572</v>
          </cell>
          <cell r="I116">
            <v>99.97171393353241</v>
          </cell>
          <cell r="J116">
            <v>99.96930097560096</v>
          </cell>
          <cell r="K116">
            <v>99.9673706092558</v>
          </cell>
          <cell r="L116">
            <v>99.96453341147927</v>
          </cell>
          <cell r="M116">
            <v>99.96216907999883</v>
          </cell>
          <cell r="N116">
            <v>99.91302142261088</v>
          </cell>
          <cell r="O116">
            <v>99.91960213811569</v>
          </cell>
          <cell r="P116">
            <v>99.91770601190653</v>
          </cell>
          <cell r="Q116">
            <v>99.91251465759885</v>
          </cell>
          <cell r="R116">
            <v>99.91594325624271</v>
          </cell>
          <cell r="S116">
            <v>100.15618465320553</v>
          </cell>
          <cell r="T116">
            <v>100.33551076240667</v>
          </cell>
          <cell r="U116">
            <v>100.47498662511867</v>
          </cell>
          <cell r="V116">
            <v>100.58357802607145</v>
          </cell>
          <cell r="W116">
            <v>91.43961638733768</v>
          </cell>
          <cell r="X116" t="e">
            <v>#DIV/0!</v>
          </cell>
        </row>
        <row r="118">
          <cell r="A118" t="str">
            <v>0711</v>
          </cell>
          <cell r="B118" t="str">
            <v>Motorna vozila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  <cell r="L118">
            <v>100</v>
          </cell>
          <cell r="M118">
            <v>100</v>
          </cell>
          <cell r="N118">
            <v>100</v>
          </cell>
          <cell r="O118">
            <v>100</v>
          </cell>
          <cell r="P118">
            <v>100</v>
          </cell>
          <cell r="Q118">
            <v>100</v>
          </cell>
          <cell r="R118">
            <v>100</v>
          </cell>
          <cell r="S118">
            <v>100.24420024420024</v>
          </cell>
          <cell r="T118">
            <v>100.42735042735043</v>
          </cell>
          <cell r="U118">
            <v>100.56980056980058</v>
          </cell>
          <cell r="V118">
            <v>100.6837606837607</v>
          </cell>
          <cell r="W118">
            <v>91.53069153069154</v>
          </cell>
          <cell r="X118" t="e">
            <v>#DIV/0!</v>
          </cell>
        </row>
        <row r="119">
          <cell r="A119" t="str">
            <v>0712/3/4  </v>
          </cell>
          <cell r="B119" t="str">
            <v>Motocikli i bicikli</v>
          </cell>
          <cell r="C119">
            <v>99.67770799097273</v>
          </cell>
          <cell r="D119">
            <v>99.24120732893141</v>
          </cell>
          <cell r="E119">
            <v>98.98162391919467</v>
          </cell>
          <cell r="F119">
            <v>99.20782951706553</v>
          </cell>
          <cell r="G119">
            <v>98.66211772967101</v>
          </cell>
          <cell r="H119">
            <v>98.31979831448527</v>
          </cell>
          <cell r="I119">
            <v>98.11407608542115</v>
          </cell>
          <cell r="J119">
            <v>97.95406990726016</v>
          </cell>
          <cell r="K119">
            <v>97.82606496473139</v>
          </cell>
          <cell r="L119">
            <v>97.64007730978234</v>
          </cell>
          <cell r="M119">
            <v>97.48508759732482</v>
          </cell>
          <cell r="N119">
            <v>94.2721166828761</v>
          </cell>
          <cell r="O119">
            <v>94.69044129217197</v>
          </cell>
          <cell r="P119">
            <v>94.56100513382754</v>
          </cell>
          <cell r="Q119">
            <v>94.23259077631911</v>
          </cell>
          <cell r="R119">
            <v>94.45169224656998</v>
          </cell>
          <cell r="S119">
            <v>94.43553360031851</v>
          </cell>
          <cell r="T119">
            <v>94.36943254352789</v>
          </cell>
          <cell r="U119">
            <v>94.31802061046852</v>
          </cell>
          <cell r="V119">
            <v>94.08899434743707</v>
          </cell>
          <cell r="W119">
            <v>85.53544940676096</v>
          </cell>
          <cell r="X119" t="e">
            <v>#DIV/0!</v>
          </cell>
        </row>
        <row r="121">
          <cell r="A121" t="str">
            <v>072</v>
          </cell>
          <cell r="B121" t="str">
            <v>Troškovi korišćenja i održavanja vozila</v>
          </cell>
          <cell r="C121">
            <v>105.01681054707652</v>
          </cell>
          <cell r="D121">
            <v>103.98453669504632</v>
          </cell>
          <cell r="E121">
            <v>104.02030740008031</v>
          </cell>
          <cell r="F121">
            <v>103.98388669005764</v>
          </cell>
          <cell r="G121">
            <v>103.28730996958052</v>
          </cell>
          <cell r="H121">
            <v>102.8134464863077</v>
          </cell>
          <cell r="I121">
            <v>102.89799217540654</v>
          </cell>
          <cell r="J121">
            <v>103.28108396427844</v>
          </cell>
          <cell r="K121">
            <v>103.42975620434694</v>
          </cell>
          <cell r="L121">
            <v>103.43444113618611</v>
          </cell>
          <cell r="M121">
            <v>103.26774466557816</v>
          </cell>
          <cell r="N121">
            <v>101.7415528454826</v>
          </cell>
          <cell r="O121">
            <v>101.13035011146802</v>
          </cell>
          <cell r="P121">
            <v>99.15320587915956</v>
          </cell>
          <cell r="Q121">
            <v>98.06366918025086</v>
          </cell>
          <cell r="R121">
            <v>98.17395346079043</v>
          </cell>
          <cell r="S121">
            <v>98.5219750663734</v>
          </cell>
          <cell r="T121">
            <v>98.31598783422305</v>
          </cell>
          <cell r="U121">
            <v>98.05880692008225</v>
          </cell>
          <cell r="V121">
            <v>97.72501440057474</v>
          </cell>
          <cell r="W121">
            <v>88.84092218234068</v>
          </cell>
          <cell r="X121" t="e">
            <v>#DIV/0!</v>
          </cell>
        </row>
        <row r="123">
          <cell r="A123" t="str">
            <v>0721</v>
          </cell>
          <cell r="B123" t="str">
            <v>Rezervni djelovi i pribor za održavanje vozila</v>
          </cell>
          <cell r="C123">
            <v>103.30715686413328</v>
          </cell>
          <cell r="D123">
            <v>102.73344901709913</v>
          </cell>
          <cell r="E123">
            <v>102.44659509358208</v>
          </cell>
          <cell r="F123">
            <v>102.26913674685416</v>
          </cell>
          <cell r="G123">
            <v>102.05664524257982</v>
          </cell>
          <cell r="H123">
            <v>101.90486559666958</v>
          </cell>
          <cell r="I123">
            <v>101.79720809600309</v>
          </cell>
          <cell r="J123">
            <v>101.59614539998887</v>
          </cell>
          <cell r="K123">
            <v>101.4352952431775</v>
          </cell>
          <cell r="L123">
            <v>101.399377994853</v>
          </cell>
          <cell r="M123">
            <v>101.35080359294273</v>
          </cell>
          <cell r="N123">
            <v>102.56207782455519</v>
          </cell>
          <cell r="O123">
            <v>102.39315735970384</v>
          </cell>
          <cell r="P123">
            <v>101.97511515799883</v>
          </cell>
          <cell r="Q123">
            <v>101.37523359884794</v>
          </cell>
          <cell r="R123">
            <v>101.00844750977988</v>
          </cell>
          <cell r="S123">
            <v>100.7302046835171</v>
          </cell>
          <cell r="T123">
            <v>100.52152256382003</v>
          </cell>
          <cell r="U123">
            <v>100.35921424850007</v>
          </cell>
          <cell r="V123">
            <v>100.22936759624409</v>
          </cell>
          <cell r="W123">
            <v>91.11760690567645</v>
          </cell>
          <cell r="X123" t="e">
            <v>#DIV/0!</v>
          </cell>
        </row>
        <row r="124">
          <cell r="A124" t="str">
            <v>0722</v>
          </cell>
          <cell r="B124" t="str">
            <v>Gorivo i mazivo</v>
          </cell>
          <cell r="C124">
            <v>106.48370831221192</v>
          </cell>
          <cell r="D124">
            <v>105.22863660619412</v>
          </cell>
          <cell r="E124">
            <v>105.34939360443379</v>
          </cell>
          <cell r="F124">
            <v>105.33695648946346</v>
          </cell>
          <cell r="G124">
            <v>104.34591315439786</v>
          </cell>
          <cell r="H124">
            <v>103.77794216288142</v>
          </cell>
          <cell r="I124">
            <v>103.94542349953001</v>
          </cell>
          <cell r="J124">
            <v>104.44478527527997</v>
          </cell>
          <cell r="K124">
            <v>104.62775395032165</v>
          </cell>
          <cell r="L124">
            <v>104.5729619148618</v>
          </cell>
          <cell r="M124">
            <v>104.29869117409324</v>
          </cell>
          <cell r="N124">
            <v>101.41622368324646</v>
          </cell>
          <cell r="O124">
            <v>100.62446690528272</v>
          </cell>
          <cell r="P124">
            <v>98.10147172128481</v>
          </cell>
          <cell r="Q124">
            <v>96.84647918976995</v>
          </cell>
          <cell r="R124">
            <v>97.12706957931056</v>
          </cell>
          <cell r="S124">
            <v>97.71149648632989</v>
          </cell>
          <cell r="T124">
            <v>97.52495097734302</v>
          </cell>
          <cell r="U124">
            <v>97.26054940188939</v>
          </cell>
          <cell r="V124">
            <v>96.86187712502706</v>
          </cell>
          <cell r="W124">
            <v>88.05625193184278</v>
          </cell>
          <cell r="X124" t="e">
            <v>#DIV/0!</v>
          </cell>
        </row>
        <row r="125">
          <cell r="A125" t="str">
            <v>0723</v>
          </cell>
          <cell r="B125" t="str">
            <v>Održavanje i popravka vozila</v>
          </cell>
          <cell r="C125">
            <v>96.81103783201782</v>
          </cell>
          <cell r="D125">
            <v>96.51131898893634</v>
          </cell>
          <cell r="E125">
            <v>96.3614595673956</v>
          </cell>
          <cell r="F125">
            <v>96.3352625891335</v>
          </cell>
          <cell r="G125">
            <v>96.22439076059152</v>
          </cell>
          <cell r="H125">
            <v>96.14519659734724</v>
          </cell>
          <cell r="I125">
            <v>96.08580097491404</v>
          </cell>
          <cell r="J125">
            <v>96.52134309493354</v>
          </cell>
          <cell r="K125">
            <v>96.86977679094915</v>
          </cell>
          <cell r="L125">
            <v>97.33389956570312</v>
          </cell>
          <cell r="M125">
            <v>97.72066854466476</v>
          </cell>
          <cell r="N125">
            <v>102.69004534822244</v>
          </cell>
          <cell r="O125">
            <v>102.69004534822244</v>
          </cell>
          <cell r="P125">
            <v>102.19609305968065</v>
          </cell>
          <cell r="Q125">
            <v>101.50736654189214</v>
          </cell>
          <cell r="R125">
            <v>101.10194911396752</v>
          </cell>
          <cell r="S125">
            <v>100.8123652368785</v>
          </cell>
          <cell r="T125">
            <v>100.59517732906176</v>
          </cell>
          <cell r="U125">
            <v>100.42625340075983</v>
          </cell>
          <cell r="V125">
            <v>100.2911142581183</v>
          </cell>
          <cell r="W125">
            <v>91.173740234653</v>
          </cell>
          <cell r="X125" t="e">
            <v>#DIV/0!</v>
          </cell>
        </row>
        <row r="126">
          <cell r="A126" t="str">
            <v>0724</v>
          </cell>
          <cell r="B126" t="str">
            <v>Ostale usluge vezane za korišćenje vozila</v>
          </cell>
          <cell r="C126">
            <v>105.46065843743901</v>
          </cell>
          <cell r="D126">
            <v>105.22412256362749</v>
          </cell>
          <cell r="E126">
            <v>105.10585462672174</v>
          </cell>
          <cell r="F126">
            <v>104.9264179098383</v>
          </cell>
          <cell r="G126">
            <v>107.17078946516806</v>
          </cell>
          <cell r="H126">
            <v>106.34615106857302</v>
          </cell>
          <cell r="I126">
            <v>105.72767227112675</v>
          </cell>
          <cell r="J126">
            <v>105.24663320644632</v>
          </cell>
          <cell r="K126">
            <v>104.86180195470197</v>
          </cell>
          <cell r="L126">
            <v>104.54335241368649</v>
          </cell>
          <cell r="M126">
            <v>104.2779777961736</v>
          </cell>
          <cell r="N126">
            <v>100.0008494426944</v>
          </cell>
          <cell r="O126">
            <v>100.0008494426944</v>
          </cell>
          <cell r="P126">
            <v>100.00084944269439</v>
          </cell>
          <cell r="Q126">
            <v>99.57501973571642</v>
          </cell>
          <cell r="R126">
            <v>99.18726572829092</v>
          </cell>
          <cell r="S126">
            <v>99.01118922821696</v>
          </cell>
          <cell r="T126">
            <v>98.8791318531615</v>
          </cell>
          <cell r="U126">
            <v>98.77642056145169</v>
          </cell>
          <cell r="V126">
            <v>98.69425152808384</v>
          </cell>
          <cell r="W126">
            <v>89.72204684371258</v>
          </cell>
          <cell r="X126" t="e">
            <v>#DIV/0!</v>
          </cell>
        </row>
        <row r="128">
          <cell r="A128" t="str">
            <v>073</v>
          </cell>
          <cell r="B128" t="str">
            <v>Transportne usluge</v>
          </cell>
          <cell r="C128">
            <v>112.78432662503141</v>
          </cell>
          <cell r="D128">
            <v>108.74361774014682</v>
          </cell>
          <cell r="E128">
            <v>106.47268631106724</v>
          </cell>
          <cell r="F128">
            <v>105.30062471554477</v>
          </cell>
          <cell r="G128">
            <v>104.56607637490424</v>
          </cell>
          <cell r="H128">
            <v>104.04139898873244</v>
          </cell>
          <cell r="I128">
            <v>103.63843112477325</v>
          </cell>
          <cell r="J128">
            <v>103.27313857264951</v>
          </cell>
          <cell r="K128">
            <v>102.98090453095051</v>
          </cell>
          <cell r="L128">
            <v>102.73141757669828</v>
          </cell>
          <cell r="M128">
            <v>102.41872811553048</v>
          </cell>
          <cell r="N128">
            <v>98.97914404268468</v>
          </cell>
          <cell r="O128">
            <v>98.9791440426847</v>
          </cell>
          <cell r="P128">
            <v>98.98468574568668</v>
          </cell>
          <cell r="Q128">
            <v>98.9729075130933</v>
          </cell>
          <cell r="R128">
            <v>98.97755309436378</v>
          </cell>
          <cell r="S128">
            <v>98.96857710350936</v>
          </cell>
          <cell r="T128">
            <v>98.96184511036854</v>
          </cell>
          <cell r="U128">
            <v>98.97659535251876</v>
          </cell>
          <cell r="V128">
            <v>98.98839554623893</v>
          </cell>
          <cell r="W128">
            <v>89.98945049658084</v>
          </cell>
          <cell r="X128" t="e">
            <v>#DIV/0!</v>
          </cell>
        </row>
        <row r="130">
          <cell r="A130" t="str">
            <v>0731</v>
          </cell>
          <cell r="B130" t="str">
            <v>Prevoz putnika željeznicom</v>
          </cell>
          <cell r="C130">
            <v>100</v>
          </cell>
          <cell r="D130">
            <v>100</v>
          </cell>
          <cell r="E130">
            <v>99.99999999999999</v>
          </cell>
          <cell r="F130">
            <v>99.99999999999997</v>
          </cell>
          <cell r="G130">
            <v>99.99999999999999</v>
          </cell>
          <cell r="H130">
            <v>99.99999999999999</v>
          </cell>
          <cell r="I130">
            <v>99.99999999999999</v>
          </cell>
          <cell r="J130">
            <v>99.99999999999999</v>
          </cell>
          <cell r="K130">
            <v>99.99999999999999</v>
          </cell>
          <cell r="L130">
            <v>99.99999999999999</v>
          </cell>
          <cell r="M130">
            <v>99.99999999999999</v>
          </cell>
          <cell r="N130">
            <v>99.99999999999997</v>
          </cell>
          <cell r="O130">
            <v>99.99999999999999</v>
          </cell>
          <cell r="P130">
            <v>99.99999999999999</v>
          </cell>
          <cell r="Q130">
            <v>99.99999999999999</v>
          </cell>
          <cell r="R130">
            <v>100</v>
          </cell>
          <cell r="S130">
            <v>100</v>
          </cell>
          <cell r="T130">
            <v>100</v>
          </cell>
          <cell r="U130">
            <v>100</v>
          </cell>
          <cell r="V130">
            <v>100</v>
          </cell>
          <cell r="W130">
            <v>90.9090909090909</v>
          </cell>
          <cell r="X130" t="e">
            <v>#DIV/0!</v>
          </cell>
        </row>
        <row r="131">
          <cell r="A131" t="str">
            <v>0732</v>
          </cell>
          <cell r="B131" t="str">
            <v>Prevoz putnika drumom</v>
          </cell>
          <cell r="C131">
            <v>114.77796146174377</v>
          </cell>
          <cell r="D131">
            <v>110.03274876606754</v>
          </cell>
          <cell r="E131">
            <v>107.45050070079135</v>
          </cell>
          <cell r="F131">
            <v>106.12504782079895</v>
          </cell>
          <cell r="G131">
            <v>105.24096778213523</v>
          </cell>
          <cell r="H131">
            <v>104.60948204023258</v>
          </cell>
          <cell r="I131">
            <v>104.12478060771883</v>
          </cell>
          <cell r="J131">
            <v>103.68702382224264</v>
          </cell>
          <cell r="K131">
            <v>103.33681839386168</v>
          </cell>
          <cell r="L131">
            <v>103.03812338201024</v>
          </cell>
          <cell r="M131">
            <v>102.68513391014835</v>
          </cell>
          <cell r="N131">
            <v>98.80224971966743</v>
          </cell>
          <cell r="O131">
            <v>98.80224971966743</v>
          </cell>
          <cell r="P131">
            <v>98.80887574177058</v>
          </cell>
          <cell r="Q131">
            <v>98.79516814069476</v>
          </cell>
          <cell r="R131">
            <v>98.80066427718822</v>
          </cell>
          <cell r="S131">
            <v>98.82567209856005</v>
          </cell>
          <cell r="T131">
            <v>98.84442796458892</v>
          </cell>
          <cell r="U131">
            <v>98.88248196716692</v>
          </cell>
          <cell r="V131">
            <v>98.91292516922933</v>
          </cell>
          <cell r="W131">
            <v>89.92084106293575</v>
          </cell>
          <cell r="X131" t="e">
            <v>#DIV/0!</v>
          </cell>
        </row>
        <row r="132">
          <cell r="A132" t="str">
            <v>0733</v>
          </cell>
          <cell r="B132" t="str">
            <v>Vazdušni prevoz                                  </v>
          </cell>
          <cell r="C132">
            <v>102.08314680514523</v>
          </cell>
          <cell r="D132">
            <v>102.08314680514523</v>
          </cell>
          <cell r="E132">
            <v>101.30921221455814</v>
          </cell>
          <cell r="F132">
            <v>100.84485146020589</v>
          </cell>
          <cell r="G132">
            <v>101.05123401769578</v>
          </cell>
          <cell r="H132">
            <v>101.19865013018855</v>
          </cell>
          <cell r="I132">
            <v>101.30921221455814</v>
          </cell>
          <cell r="J132">
            <v>101.3952049468456</v>
          </cell>
          <cell r="K132">
            <v>101.46399913267557</v>
          </cell>
          <cell r="L132">
            <v>101.52028528471827</v>
          </cell>
          <cell r="M132">
            <v>101.39359484432508</v>
          </cell>
          <cell r="N132">
            <v>100</v>
          </cell>
          <cell r="O132">
            <v>100</v>
          </cell>
          <cell r="P132">
            <v>100</v>
          </cell>
          <cell r="Q132">
            <v>100</v>
          </cell>
          <cell r="R132">
            <v>100</v>
          </cell>
          <cell r="S132">
            <v>99.70484262325374</v>
          </cell>
          <cell r="T132">
            <v>99.48347459069404</v>
          </cell>
          <cell r="U132">
            <v>99.31129945425873</v>
          </cell>
          <cell r="V132">
            <v>99.17355934511048</v>
          </cell>
          <cell r="W132">
            <v>90.1577812228277</v>
          </cell>
          <cell r="X132" t="e">
            <v>#DIV/0!</v>
          </cell>
        </row>
        <row r="134">
          <cell r="A134" t="str">
            <v>08</v>
          </cell>
          <cell r="B134" t="str">
            <v>KOMUNIKACIJE</v>
          </cell>
          <cell r="C134">
            <v>100.99123579645011</v>
          </cell>
          <cell r="D134">
            <v>100.98548430338212</v>
          </cell>
          <cell r="E134">
            <v>100.99705480317289</v>
          </cell>
          <cell r="F134">
            <v>101.00399710304734</v>
          </cell>
          <cell r="G134">
            <v>100.87594173955826</v>
          </cell>
          <cell r="H134">
            <v>101.31781743858734</v>
          </cell>
          <cell r="I134">
            <v>101.64922421285915</v>
          </cell>
          <cell r="J134">
            <v>101.88040233676682</v>
          </cell>
          <cell r="K134">
            <v>102.06030811903359</v>
          </cell>
          <cell r="L134">
            <v>102.18088608901321</v>
          </cell>
          <cell r="M134">
            <v>102.27648800902232</v>
          </cell>
          <cell r="N134">
            <v>103.40769838337687</v>
          </cell>
          <cell r="O134">
            <v>103.42450397876898</v>
          </cell>
          <cell r="P134">
            <v>103.41736069266713</v>
          </cell>
          <cell r="Q134">
            <v>103.12874248539254</v>
          </cell>
          <cell r="R134">
            <v>102.9334282852057</v>
          </cell>
          <cell r="S134">
            <v>102.4042252295698</v>
          </cell>
          <cell r="T134">
            <v>102.0073229378429</v>
          </cell>
          <cell r="U134">
            <v>101.72224078648102</v>
          </cell>
          <cell r="V134">
            <v>101.4793263946971</v>
          </cell>
          <cell r="W134">
            <v>92.25393308608828</v>
          </cell>
          <cell r="X134" t="e">
            <v>#DIV/0!</v>
          </cell>
        </row>
        <row r="136">
          <cell r="A136" t="str">
            <v>081</v>
          </cell>
          <cell r="B136" t="str">
            <v>Poštanske usluge</v>
          </cell>
          <cell r="C136">
            <v>112.66994465663811</v>
          </cell>
          <cell r="D136">
            <v>112.66658418346178</v>
          </cell>
          <cell r="E136">
            <v>112.66490394687361</v>
          </cell>
          <cell r="F136">
            <v>112.66389580492071</v>
          </cell>
          <cell r="G136">
            <v>112.66322371028544</v>
          </cell>
          <cell r="H136">
            <v>110.85419175167324</v>
          </cell>
          <cell r="I136">
            <v>109.49741778271408</v>
          </cell>
          <cell r="J136">
            <v>108.4421491401903</v>
          </cell>
          <cell r="K136">
            <v>107.59793422617126</v>
          </cell>
          <cell r="L136">
            <v>106.90721293288297</v>
          </cell>
          <cell r="M136">
            <v>106.33161185514273</v>
          </cell>
          <cell r="N136">
            <v>99.99999999999997</v>
          </cell>
          <cell r="O136">
            <v>99.99999999999996</v>
          </cell>
          <cell r="P136">
            <v>99.99999999999996</v>
          </cell>
          <cell r="Q136">
            <v>99.99999999999996</v>
          </cell>
          <cell r="R136">
            <v>99.99999999999994</v>
          </cell>
          <cell r="S136">
            <v>99.99999999999993</v>
          </cell>
          <cell r="T136">
            <v>99.99999999999993</v>
          </cell>
          <cell r="U136">
            <v>99.99999999999993</v>
          </cell>
          <cell r="V136">
            <v>99.99999999999991</v>
          </cell>
          <cell r="W136">
            <v>90.90909090909084</v>
          </cell>
          <cell r="X136" t="e">
            <v>#DIV/0!</v>
          </cell>
        </row>
        <row r="138">
          <cell r="A138" t="str">
            <v>0810</v>
          </cell>
          <cell r="B138" t="str">
            <v>Poštanske usluge</v>
          </cell>
          <cell r="C138">
            <v>112.66994465663811</v>
          </cell>
          <cell r="D138">
            <v>112.66658418346178</v>
          </cell>
          <cell r="E138">
            <v>112.66490394687361</v>
          </cell>
          <cell r="F138">
            <v>112.66389580492071</v>
          </cell>
          <cell r="G138">
            <v>112.66322371028544</v>
          </cell>
          <cell r="H138">
            <v>110.85419175167324</v>
          </cell>
          <cell r="I138">
            <v>109.49741778271408</v>
          </cell>
          <cell r="J138">
            <v>108.4421491401903</v>
          </cell>
          <cell r="K138">
            <v>107.59793422617126</v>
          </cell>
          <cell r="L138">
            <v>106.90721293288297</v>
          </cell>
          <cell r="M138">
            <v>106.33161185514273</v>
          </cell>
          <cell r="N138">
            <v>99.99999999999997</v>
          </cell>
          <cell r="O138">
            <v>99.99999999999996</v>
          </cell>
          <cell r="P138">
            <v>99.99999999999996</v>
          </cell>
          <cell r="Q138">
            <v>99.99999999999996</v>
          </cell>
          <cell r="R138">
            <v>99.99999999999994</v>
          </cell>
          <cell r="S138">
            <v>99.99999999999993</v>
          </cell>
          <cell r="T138">
            <v>99.99999999999993</v>
          </cell>
          <cell r="U138">
            <v>99.99999999999993</v>
          </cell>
          <cell r="V138">
            <v>99.99999999999991</v>
          </cell>
          <cell r="W138">
            <v>90.90909090909084</v>
          </cell>
          <cell r="X138" t="e">
            <v>#DIV/0!</v>
          </cell>
        </row>
        <row r="140">
          <cell r="A140" t="str">
            <v>08.x</v>
          </cell>
          <cell r="B140" t="str">
            <v>Telefonska i telefaks oprema, telefonske i telefaks usluge</v>
          </cell>
          <cell r="C140">
            <v>100.88457870623819</v>
          </cell>
          <cell r="D140">
            <v>100.87830747594641</v>
          </cell>
          <cell r="E140">
            <v>100.89016695627762</v>
          </cell>
          <cell r="F140">
            <v>100.89728264447636</v>
          </cell>
          <cell r="G140">
            <v>100.76829322513127</v>
          </cell>
          <cell r="H140">
            <v>101.24722590670919</v>
          </cell>
          <cell r="I140">
            <v>101.60642541789264</v>
          </cell>
          <cell r="J140">
            <v>101.85809619127915</v>
          </cell>
          <cell r="K140">
            <v>102.05419198035828</v>
          </cell>
          <cell r="L140">
            <v>102.18693816558566</v>
          </cell>
          <cell r="M140">
            <v>102.29281876861545</v>
          </cell>
          <cell r="N140">
            <v>103.53770105412805</v>
          </cell>
          <cell r="O140">
            <v>103.55519561663537</v>
          </cell>
          <cell r="P140">
            <v>103.54779410539454</v>
          </cell>
          <cell r="Q140">
            <v>103.25716077178348</v>
          </cell>
          <cell r="R140">
            <v>103.06048438292159</v>
          </cell>
          <cell r="S140">
            <v>102.51013053940476</v>
          </cell>
          <cell r="T140">
            <v>102.09736515676714</v>
          </cell>
          <cell r="U140">
            <v>101.80097437374178</v>
          </cell>
          <cell r="V140">
            <v>101.54909951302128</v>
          </cell>
          <cell r="W140">
            <v>92.3173631936557</v>
          </cell>
          <cell r="X140" t="e">
            <v>#DIV/0!</v>
          </cell>
        </row>
        <row r="142">
          <cell r="A142" t="str">
            <v>082/30</v>
          </cell>
          <cell r="B142" t="str">
            <v>Telefonska i telefaks oprema, telefonske i telefaks usluge</v>
          </cell>
          <cell r="C142">
            <v>100.88457870623819</v>
          </cell>
          <cell r="D142">
            <v>100.87830747594641</v>
          </cell>
          <cell r="E142">
            <v>100.89016695627762</v>
          </cell>
          <cell r="F142">
            <v>100.89728264447636</v>
          </cell>
          <cell r="G142">
            <v>100.76829322513127</v>
          </cell>
          <cell r="H142">
            <v>101.24722590670919</v>
          </cell>
          <cell r="I142">
            <v>101.60642541789264</v>
          </cell>
          <cell r="J142">
            <v>101.85809619127915</v>
          </cell>
          <cell r="K142">
            <v>102.05419198035828</v>
          </cell>
          <cell r="L142">
            <v>102.18693816558566</v>
          </cell>
          <cell r="M142">
            <v>102.29281876861545</v>
          </cell>
          <cell r="N142">
            <v>103.53770105412805</v>
          </cell>
          <cell r="O142">
            <v>103.55519561663537</v>
          </cell>
          <cell r="P142">
            <v>103.54779410539454</v>
          </cell>
          <cell r="Q142">
            <v>103.25716077178348</v>
          </cell>
          <cell r="R142">
            <v>103.06048438292159</v>
          </cell>
          <cell r="S142">
            <v>102.51013053940476</v>
          </cell>
          <cell r="T142">
            <v>102.09736515676714</v>
          </cell>
          <cell r="U142">
            <v>101.80097437374178</v>
          </cell>
          <cell r="V142">
            <v>101.54909951302128</v>
          </cell>
          <cell r="W142">
            <v>92.3173631936557</v>
          </cell>
          <cell r="X142" t="e">
            <v>#DIV/0!</v>
          </cell>
        </row>
        <row r="144">
          <cell r="A144" t="str">
            <v>09</v>
          </cell>
          <cell r="B144" t="str">
            <v>REKREACIJA I KULTURA</v>
          </cell>
          <cell r="C144">
            <v>99.13816097187829</v>
          </cell>
          <cell r="D144">
            <v>99.11512396233529</v>
          </cell>
          <cell r="E144">
            <v>99.06324146510156</v>
          </cell>
          <cell r="F144">
            <v>99.75145996996827</v>
          </cell>
          <cell r="G144">
            <v>100.46769413933725</v>
          </cell>
          <cell r="H144">
            <v>101.0187827549807</v>
          </cell>
          <cell r="I144">
            <v>101.3603388962405</v>
          </cell>
          <cell r="J144">
            <v>101.66138317772504</v>
          </cell>
          <cell r="K144">
            <v>101.85920829092399</v>
          </cell>
          <cell r="L144">
            <v>102.0188448622455</v>
          </cell>
          <cell r="M144">
            <v>102.11980742244522</v>
          </cell>
          <cell r="N144">
            <v>103.40626804031449</v>
          </cell>
          <cell r="O144">
            <v>103.51965210911897</v>
          </cell>
          <cell r="P144">
            <v>103.59873650384228</v>
          </cell>
          <cell r="Q144">
            <v>103.09800108090761</v>
          </cell>
          <cell r="R144">
            <v>102.52863015688582</v>
          </cell>
          <cell r="S144">
            <v>102.14514749945802</v>
          </cell>
          <cell r="T144">
            <v>101.50255677686559</v>
          </cell>
          <cell r="U144">
            <v>101.01007428974034</v>
          </cell>
          <cell r="V144">
            <v>100.64650251496589</v>
          </cell>
          <cell r="W144">
            <v>91.49682046815082</v>
          </cell>
          <cell r="X144" t="e">
            <v>#DIV/0!</v>
          </cell>
        </row>
        <row r="146">
          <cell r="A146" t="str">
            <v>091</v>
          </cell>
          <cell r="B146" t="str">
            <v>Audio-video, fotografska i oprema za obradu podataka</v>
          </cell>
          <cell r="C146">
            <v>97.3082356729015</v>
          </cell>
          <cell r="D146">
            <v>97.45055999641204</v>
          </cell>
          <cell r="E146">
            <v>97.30721962284504</v>
          </cell>
          <cell r="F146">
            <v>97.08103141326424</v>
          </cell>
          <cell r="G146">
            <v>96.52237859944468</v>
          </cell>
          <cell r="H146">
            <v>96.10081932980142</v>
          </cell>
          <cell r="I146">
            <v>95.76539059320554</v>
          </cell>
          <cell r="J146">
            <v>95.49786475612115</v>
          </cell>
          <cell r="K146">
            <v>95.27852383100618</v>
          </cell>
          <cell r="L146">
            <v>95.08974629389677</v>
          </cell>
          <cell r="M146">
            <v>94.82087405498469</v>
          </cell>
          <cell r="N146">
            <v>92.33334553471525</v>
          </cell>
          <cell r="O146">
            <v>92.39967362033802</v>
          </cell>
          <cell r="P146">
            <v>92.59659516742813</v>
          </cell>
          <cell r="Q146">
            <v>93.45922207824799</v>
          </cell>
          <cell r="R146">
            <v>94.5302256086364</v>
          </cell>
          <cell r="S146">
            <v>95.28850145841615</v>
          </cell>
          <cell r="T146">
            <v>95.90468125562329</v>
          </cell>
          <cell r="U146">
            <v>96.39057923620332</v>
          </cell>
          <cell r="V146">
            <v>96.77679064788897</v>
          </cell>
          <cell r="W146">
            <v>87.97890058898997</v>
          </cell>
          <cell r="X146" t="e">
            <v>#DIV/0!</v>
          </cell>
        </row>
        <row r="148">
          <cell r="A148" t="str">
            <v>0911</v>
          </cell>
          <cell r="B148" t="str">
            <v>Oprema za prijem, snimanje i reprodukciju slike i zvuka</v>
          </cell>
          <cell r="C148">
            <v>96.13910695996822</v>
          </cell>
          <cell r="D148">
            <v>96.318213172666</v>
          </cell>
          <cell r="E148">
            <v>96.4079650892707</v>
          </cell>
          <cell r="F148">
            <v>96.20574703478852</v>
          </cell>
          <cell r="G148">
            <v>95.47491366804759</v>
          </cell>
          <cell r="H148">
            <v>94.94034643812437</v>
          </cell>
          <cell r="I148">
            <v>94.54505040951582</v>
          </cell>
          <cell r="J148">
            <v>94.2263766842617</v>
          </cell>
          <cell r="K148">
            <v>93.96866879782604</v>
          </cell>
          <cell r="L148">
            <v>93.7708161805942</v>
          </cell>
          <cell r="M148">
            <v>93.47357282800498</v>
          </cell>
          <cell r="N148">
            <v>91.05846851943323</v>
          </cell>
          <cell r="O148">
            <v>91.25747284126145</v>
          </cell>
          <cell r="P148">
            <v>91.30479696101187</v>
          </cell>
          <cell r="Q148">
            <v>92.36957241526224</v>
          </cell>
          <cell r="R148">
            <v>93.85976471299828</v>
          </cell>
          <cell r="S148">
            <v>94.90545274313688</v>
          </cell>
          <cell r="T148">
            <v>95.79906201049737</v>
          </cell>
          <cell r="U148">
            <v>96.43935652119437</v>
          </cell>
          <cell r="V148">
            <v>96.96735830498102</v>
          </cell>
          <cell r="W148">
            <v>88.15214391361911</v>
          </cell>
          <cell r="X148" t="e">
            <v>#DIV/0!</v>
          </cell>
        </row>
        <row r="149">
          <cell r="A149" t="str">
            <v>0912</v>
          </cell>
          <cell r="B149" t="str">
            <v>Fotografska i filmska oprema i optički instrumenti</v>
          </cell>
          <cell r="C149">
            <v>103.31952507713582</v>
          </cell>
          <cell r="D149">
            <v>103.31952507713582</v>
          </cell>
          <cell r="E149">
            <v>102.1659708236418</v>
          </cell>
          <cell r="F149">
            <v>101.47796052263891</v>
          </cell>
          <cell r="G149">
            <v>100.19114292097879</v>
          </cell>
          <cell r="H149">
            <v>98.85700980482245</v>
          </cell>
          <cell r="I149">
            <v>97.85640996770519</v>
          </cell>
          <cell r="J149">
            <v>97.07816564994732</v>
          </cell>
          <cell r="K149">
            <v>96.45557019574103</v>
          </cell>
          <cell r="L149">
            <v>95.94617391502679</v>
          </cell>
          <cell r="M149">
            <v>95.4955120814605</v>
          </cell>
          <cell r="N149">
            <v>92.08824763879883</v>
          </cell>
          <cell r="O149">
            <v>92.60491954765466</v>
          </cell>
          <cell r="P149">
            <v>92.6830256449252</v>
          </cell>
          <cell r="Q149">
            <v>92.72988930328751</v>
          </cell>
          <cell r="R149">
            <v>93.3459320370518</v>
          </cell>
          <cell r="S149">
            <v>94.22639982037786</v>
          </cell>
          <cell r="T149">
            <v>94.5748689267508</v>
          </cell>
          <cell r="U149">
            <v>95.12312865937116</v>
          </cell>
          <cell r="V149">
            <v>95.56173644546746</v>
          </cell>
          <cell r="W149">
            <v>86.87430585951587</v>
          </cell>
          <cell r="X149" t="e">
            <v>#DIV/0!</v>
          </cell>
        </row>
        <row r="150">
          <cell r="A150" t="str">
            <v>0913</v>
          </cell>
          <cell r="B150" t="str">
            <v>Oprema za obradu podataka</v>
          </cell>
          <cell r="C150">
            <v>99.94066416609085</v>
          </cell>
          <cell r="D150">
            <v>100.11015307484904</v>
          </cell>
          <cell r="E150">
            <v>99.60009762318674</v>
          </cell>
          <cell r="F150">
            <v>99.02399403511401</v>
          </cell>
          <cell r="G150">
            <v>98.53546024522956</v>
          </cell>
          <cell r="H150">
            <v>98.18650753816924</v>
          </cell>
          <cell r="I150">
            <v>97.83070088631221</v>
          </cell>
          <cell r="J150">
            <v>97.55385565258486</v>
          </cell>
          <cell r="K150">
            <v>97.31980271283695</v>
          </cell>
          <cell r="L150">
            <v>97.08055915128153</v>
          </cell>
          <cell r="M150">
            <v>96.77034547549088</v>
          </cell>
          <cell r="N150">
            <v>92.60247903351322</v>
          </cell>
          <cell r="O150">
            <v>92.2553121022659</v>
          </cell>
          <cell r="P150">
            <v>92.84040662646679</v>
          </cell>
          <cell r="Q150">
            <v>93.45560311630274</v>
          </cell>
          <cell r="R150">
            <v>93.92133365045201</v>
          </cell>
          <cell r="S150">
            <v>94.2078099561448</v>
          </cell>
          <cell r="T150">
            <v>94.38758644207705</v>
          </cell>
          <cell r="U150">
            <v>94.62150597682145</v>
          </cell>
          <cell r="V150">
            <v>94.77218401331058</v>
          </cell>
          <cell r="W150">
            <v>86.15653092119143</v>
          </cell>
          <cell r="X150" t="e">
            <v>#DIV/0!</v>
          </cell>
        </row>
        <row r="151">
          <cell r="A151" t="str">
            <v>0914</v>
          </cell>
          <cell r="B151" t="str">
            <v>Mediji za snimanje slike i zvuka</v>
          </cell>
          <cell r="C151">
            <v>92.64469573521484</v>
          </cell>
          <cell r="D151">
            <v>92.64469573521484</v>
          </cell>
          <cell r="E151">
            <v>92.64469573521484</v>
          </cell>
          <cell r="F151">
            <v>93.70235091134958</v>
          </cell>
          <cell r="G151">
            <v>94.40745436210608</v>
          </cell>
          <cell r="H151">
            <v>94.911099684075</v>
          </cell>
          <cell r="I151">
            <v>95.35850890770404</v>
          </cell>
          <cell r="J151">
            <v>95.7064938594155</v>
          </cell>
          <cell r="K151">
            <v>95.9848818207847</v>
          </cell>
          <cell r="L151">
            <v>96.18908530158183</v>
          </cell>
          <cell r="M151">
            <v>96.35925486891279</v>
          </cell>
          <cell r="N151">
            <v>98.23112010955325</v>
          </cell>
          <cell r="O151">
            <v>98.23112010955326</v>
          </cell>
          <cell r="P151">
            <v>98.23112010955325</v>
          </cell>
          <cell r="Q151">
            <v>98.58489608764259</v>
          </cell>
          <cell r="R151">
            <v>98.82074673970216</v>
          </cell>
          <cell r="S151">
            <v>98.98921149117328</v>
          </cell>
          <cell r="T151">
            <v>99.07941026765721</v>
          </cell>
          <cell r="U151">
            <v>99.2255343694506</v>
          </cell>
          <cell r="V151">
            <v>99.371575897344</v>
          </cell>
          <cell r="W151">
            <v>90.33779627031272</v>
          </cell>
          <cell r="X151" t="e">
            <v>#DIV/0!</v>
          </cell>
        </row>
        <row r="152">
          <cell r="A152" t="str">
            <v>0915</v>
          </cell>
          <cell r="B152" t="str">
            <v>Popravka audio-vizuelne opreme, fotografske opreme i racunara</v>
          </cell>
          <cell r="C152">
            <v>102.76249420595252</v>
          </cell>
          <cell r="D152">
            <v>101.84166280396835</v>
          </cell>
          <cell r="E152">
            <v>101.38124710297626</v>
          </cell>
          <cell r="F152">
            <v>101.10499768238101</v>
          </cell>
          <cell r="G152">
            <v>100.92083140198417</v>
          </cell>
          <cell r="H152">
            <v>100.78928405884358</v>
          </cell>
          <cell r="I152">
            <v>100.69062355148813</v>
          </cell>
          <cell r="J152">
            <v>100.61388760132279</v>
          </cell>
          <cell r="K152">
            <v>100.5524988411905</v>
          </cell>
          <cell r="L152">
            <v>100.50227167380955</v>
          </cell>
          <cell r="M152">
            <v>100.46041570099209</v>
          </cell>
          <cell r="N152">
            <v>100.00000000000003</v>
          </cell>
          <cell r="O152">
            <v>100.00000000000001</v>
          </cell>
          <cell r="P152">
            <v>100.00000000000001</v>
          </cell>
          <cell r="Q152">
            <v>100.00000000000003</v>
          </cell>
          <cell r="R152">
            <v>100.24766638981468</v>
          </cell>
          <cell r="S152">
            <v>100.42457095396801</v>
          </cell>
          <cell r="T152">
            <v>100.55724937708302</v>
          </cell>
          <cell r="U152">
            <v>100.66044370617246</v>
          </cell>
          <cell r="V152">
            <v>100.59439933555521</v>
          </cell>
          <cell r="W152">
            <v>91.44945394141384</v>
          </cell>
          <cell r="X152" t="e">
            <v>#DIV/0!</v>
          </cell>
        </row>
        <row r="154">
          <cell r="A154" t="str">
            <v>092</v>
          </cell>
          <cell r="B154" t="str">
            <v>Ostala veća trajna dobra za rekreaciju i kulturu </v>
          </cell>
          <cell r="C154">
            <v>100.37000528337248</v>
          </cell>
          <cell r="D154">
            <v>100.37000528337246</v>
          </cell>
          <cell r="E154">
            <v>100.37000528337248</v>
          </cell>
          <cell r="F154">
            <v>100.51307656283342</v>
          </cell>
          <cell r="G154">
            <v>100.54635035206877</v>
          </cell>
          <cell r="H154">
            <v>100.57011734437974</v>
          </cell>
          <cell r="I154">
            <v>100.58794258861298</v>
          </cell>
          <cell r="J154">
            <v>100.60180666746105</v>
          </cell>
          <cell r="K154">
            <v>100.6128979305395</v>
          </cell>
          <cell r="L154">
            <v>100.64843242666035</v>
          </cell>
          <cell r="M154">
            <v>100.67804450676107</v>
          </cell>
          <cell r="N154">
            <v>99.97503148467698</v>
          </cell>
          <cell r="O154">
            <v>99.33368759125925</v>
          </cell>
          <cell r="P154">
            <v>97.88669888116596</v>
          </cell>
          <cell r="Q154">
            <v>96.88610559786868</v>
          </cell>
          <cell r="R154">
            <v>96.1108780988249</v>
          </cell>
          <cell r="S154">
            <v>95.55714417093648</v>
          </cell>
          <cell r="T154">
            <v>95.10954647653443</v>
          </cell>
          <cell r="U154">
            <v>94.76141493644394</v>
          </cell>
          <cell r="V154">
            <v>94.30090472110787</v>
          </cell>
          <cell r="W154">
            <v>85.72809520100715</v>
          </cell>
          <cell r="X154" t="e">
            <v>#DIV/0!</v>
          </cell>
        </row>
        <row r="156">
          <cell r="A156" t="str">
            <v>0921/2</v>
          </cell>
          <cell r="B156" t="str">
            <v>Veća trajna dobra za unutrašnju i spoljnu rekreaciju uključujući i muzičke instrumente</v>
          </cell>
          <cell r="C156">
            <v>100.37000528337248</v>
          </cell>
          <cell r="D156">
            <v>100.37000528337246</v>
          </cell>
          <cell r="E156">
            <v>100.37000528337248</v>
          </cell>
          <cell r="F156">
            <v>100.51307656283342</v>
          </cell>
          <cell r="G156">
            <v>100.54635035206877</v>
          </cell>
          <cell r="H156">
            <v>100.57011734437974</v>
          </cell>
          <cell r="I156">
            <v>100.58794258861298</v>
          </cell>
          <cell r="J156">
            <v>100.60180666746105</v>
          </cell>
          <cell r="K156">
            <v>100.6128979305395</v>
          </cell>
          <cell r="L156">
            <v>100.64843242666035</v>
          </cell>
          <cell r="M156">
            <v>100.67804450676107</v>
          </cell>
          <cell r="N156">
            <v>99.97503148467698</v>
          </cell>
          <cell r="O156">
            <v>99.33368759125925</v>
          </cell>
          <cell r="P156">
            <v>97.88669888116596</v>
          </cell>
          <cell r="Q156">
            <v>96.88610559786868</v>
          </cell>
          <cell r="R156">
            <v>96.1108780988249</v>
          </cell>
          <cell r="S156">
            <v>95.55714417093648</v>
          </cell>
          <cell r="T156">
            <v>95.10954647653443</v>
          </cell>
          <cell r="U156">
            <v>94.76141493644394</v>
          </cell>
          <cell r="V156">
            <v>94.30090472110787</v>
          </cell>
          <cell r="W156">
            <v>85.72809520100715</v>
          </cell>
          <cell r="X156" t="e">
            <v>#DIV/0!</v>
          </cell>
        </row>
        <row r="158">
          <cell r="A158" t="str">
            <v>093</v>
          </cell>
          <cell r="B158" t="str">
            <v>Ostala rekreaciona oprema, cvijeće i kućni ljubimci</v>
          </cell>
          <cell r="C158">
            <v>99.4021058221521</v>
          </cell>
          <cell r="D158">
            <v>99.37930318558163</v>
          </cell>
          <cell r="E158">
            <v>99.52553401109266</v>
          </cell>
          <cell r="F158">
            <v>99.69367657878071</v>
          </cell>
          <cell r="G158">
            <v>99.66683718976469</v>
          </cell>
          <cell r="H158">
            <v>99.71996635628192</v>
          </cell>
          <cell r="I158">
            <v>99.75981323116983</v>
          </cell>
          <cell r="J158">
            <v>99.95887046508358</v>
          </cell>
          <cell r="K158">
            <v>99.97844346163558</v>
          </cell>
          <cell r="L158">
            <v>99.99423085684538</v>
          </cell>
          <cell r="M158">
            <v>100.0073870195202</v>
          </cell>
          <cell r="N158">
            <v>95.7852222828705</v>
          </cell>
          <cell r="O158">
            <v>95.22176181545638</v>
          </cell>
          <cell r="P158">
            <v>95.08337956230814</v>
          </cell>
          <cell r="Q158">
            <v>95.18580356595172</v>
          </cell>
          <cell r="R158">
            <v>95.10560618693707</v>
          </cell>
          <cell r="S158">
            <v>95.1269511881012</v>
          </cell>
          <cell r="T158">
            <v>95.13363878436812</v>
          </cell>
          <cell r="U158">
            <v>95.37193830338794</v>
          </cell>
          <cell r="V158">
            <v>95.59816086347304</v>
          </cell>
          <cell r="W158">
            <v>86.90741896679367</v>
          </cell>
          <cell r="X158" t="e">
            <v>#DIV/0!</v>
          </cell>
        </row>
        <row r="160">
          <cell r="A160" t="str">
            <v>0931</v>
          </cell>
          <cell r="B160" t="str">
            <v>Igre, igračke i hobi</v>
          </cell>
          <cell r="C160">
            <v>97.46884744649394</v>
          </cell>
          <cell r="D160">
            <v>97.46884744649394</v>
          </cell>
          <cell r="E160">
            <v>97.46884744649394</v>
          </cell>
          <cell r="F160">
            <v>97.55189265283849</v>
          </cell>
          <cell r="G160">
            <v>97.44326627866428</v>
          </cell>
          <cell r="H160">
            <v>97.365676011397</v>
          </cell>
          <cell r="I160">
            <v>97.30748331094652</v>
          </cell>
          <cell r="J160">
            <v>97.653986161798</v>
          </cell>
          <cell r="K160">
            <v>97.93118844247918</v>
          </cell>
          <cell r="L160">
            <v>98.15799030849107</v>
          </cell>
          <cell r="M160">
            <v>98.34699186350095</v>
          </cell>
          <cell r="N160">
            <v>100.4260089686098</v>
          </cell>
          <cell r="O160">
            <v>100.42600896860982</v>
          </cell>
          <cell r="P160">
            <v>99.72454674065679</v>
          </cell>
          <cell r="Q160">
            <v>99.22084810265349</v>
          </cell>
          <cell r="R160">
            <v>98.88504901065129</v>
          </cell>
          <cell r="S160">
            <v>98.51962592991961</v>
          </cell>
          <cell r="T160">
            <v>98.24555861937088</v>
          </cell>
          <cell r="U160">
            <v>98.03239515561076</v>
          </cell>
          <cell r="V160">
            <v>97.85474837223288</v>
          </cell>
          <cell r="W160">
            <v>88.95886215657535</v>
          </cell>
          <cell r="X160" t="e">
            <v>#DIV/0!</v>
          </cell>
        </row>
        <row r="161">
          <cell r="A161" t="str">
            <v>0932</v>
          </cell>
          <cell r="B161" t="str">
            <v>Oprema za sport, kampovanje i rekreaciju na otvorenom</v>
          </cell>
          <cell r="C161">
            <v>98.1654653958094</v>
          </cell>
          <cell r="D161">
            <v>98.80001773080964</v>
          </cell>
          <cell r="E161">
            <v>99.11729389830975</v>
          </cell>
          <cell r="F161">
            <v>99.49002286172174</v>
          </cell>
          <cell r="G161">
            <v>99.57482872750347</v>
          </cell>
          <cell r="H161">
            <v>99.635404345919</v>
          </cell>
          <cell r="I161">
            <v>99.68083605973064</v>
          </cell>
          <cell r="J161">
            <v>99.7161718371397</v>
          </cell>
          <cell r="K161">
            <v>99.74444045906694</v>
          </cell>
          <cell r="L161">
            <v>99.7667387512463</v>
          </cell>
          <cell r="M161">
            <v>99.78532066139576</v>
          </cell>
          <cell r="N161">
            <v>87.18835211677303</v>
          </cell>
          <cell r="O161">
            <v>85.59339046944227</v>
          </cell>
          <cell r="P161">
            <v>85.59339003970089</v>
          </cell>
          <cell r="Q161">
            <v>85.59338978185606</v>
          </cell>
          <cell r="R161">
            <v>85.15281698456756</v>
          </cell>
          <cell r="S161">
            <v>85.02927728730363</v>
          </cell>
          <cell r="T161">
            <v>84.91187856382955</v>
          </cell>
          <cell r="U161">
            <v>85.43838130921854</v>
          </cell>
          <cell r="V161">
            <v>85.94806834200244</v>
          </cell>
          <cell r="W161">
            <v>78.13460758363858</v>
          </cell>
          <cell r="X161" t="e">
            <v>#DIV/0!</v>
          </cell>
        </row>
        <row r="162">
          <cell r="A162" t="str">
            <v>0933</v>
          </cell>
          <cell r="B162" t="str">
            <v>Vrt, biljke i cvijeće</v>
          </cell>
          <cell r="C162">
            <v>103.14804295462609</v>
          </cell>
          <cell r="D162">
            <v>102.49085194497248</v>
          </cell>
          <cell r="E162">
            <v>102.6999425701027</v>
          </cell>
          <cell r="F162">
            <v>102.82539694518084</v>
          </cell>
          <cell r="G162">
            <v>102.83045897366232</v>
          </cell>
          <cell r="H162">
            <v>103.083548726341</v>
          </cell>
          <cell r="I162">
            <v>103.27336604085001</v>
          </cell>
          <cell r="J162">
            <v>103.42100172991258</v>
          </cell>
          <cell r="K162">
            <v>103.0789015569213</v>
          </cell>
          <cell r="L162">
            <v>102.799001415383</v>
          </cell>
          <cell r="M162">
            <v>102.56575129743442</v>
          </cell>
          <cell r="N162">
            <v>100</v>
          </cell>
          <cell r="O162">
            <v>100</v>
          </cell>
          <cell r="P162">
            <v>99.68882474705455</v>
          </cell>
          <cell r="Q162">
            <v>100.02215736800964</v>
          </cell>
          <cell r="R162">
            <v>100.24437911531304</v>
          </cell>
          <cell r="S162">
            <v>100.40310893481545</v>
          </cell>
          <cell r="T162">
            <v>100.52215629944226</v>
          </cell>
          <cell r="U162">
            <v>100.614748694152</v>
          </cell>
          <cell r="V162">
            <v>100.6888226099198</v>
          </cell>
          <cell r="W162">
            <v>91.53529328174527</v>
          </cell>
          <cell r="X162" t="e">
            <v>#DIV/0!</v>
          </cell>
        </row>
        <row r="163">
          <cell r="A163" t="str">
            <v>0934</v>
          </cell>
          <cell r="B163" t="str">
            <v>Kućni ljubimci i proiyvodi za kućne ljubimce, uključujući i veterinarske i ostale usluge</v>
          </cell>
          <cell r="C163">
            <v>100</v>
          </cell>
          <cell r="D163">
            <v>100</v>
          </cell>
          <cell r="E163">
            <v>100.00000000000001</v>
          </cell>
          <cell r="F163">
            <v>100.00000000000003</v>
          </cell>
          <cell r="G163">
            <v>100.00000000000001</v>
          </cell>
          <cell r="H163">
            <v>100.00000000000001</v>
          </cell>
          <cell r="I163">
            <v>100.00000000000001</v>
          </cell>
          <cell r="J163">
            <v>100.00000000000001</v>
          </cell>
          <cell r="K163">
            <v>100.00000000000001</v>
          </cell>
          <cell r="L163">
            <v>100.00000000000001</v>
          </cell>
          <cell r="M163">
            <v>100.00000000000001</v>
          </cell>
          <cell r="N163">
            <v>100.00000000000004</v>
          </cell>
          <cell r="O163">
            <v>100.00000000000004</v>
          </cell>
          <cell r="P163">
            <v>100.00000000000003</v>
          </cell>
          <cell r="Q163">
            <v>100.21694417335209</v>
          </cell>
          <cell r="R163">
            <v>100.43062631101925</v>
          </cell>
          <cell r="S163">
            <v>100.66217376794243</v>
          </cell>
          <cell r="T163">
            <v>100.8358343606348</v>
          </cell>
          <cell r="U163">
            <v>100.97090371050666</v>
          </cell>
          <cell r="V163">
            <v>101.09774152174845</v>
          </cell>
          <cell r="W163">
            <v>91.90703774704404</v>
          </cell>
          <cell r="X163" t="e">
            <v>#DIV/0!</v>
          </cell>
        </row>
        <row r="165">
          <cell r="A165" t="str">
            <v>094</v>
          </cell>
          <cell r="B165" t="str">
            <v>Rekreacione i kulturne usluge</v>
          </cell>
          <cell r="C165">
            <v>101.32942454259222</v>
          </cell>
          <cell r="D165">
            <v>101.02059898001761</v>
          </cell>
          <cell r="E165">
            <v>100.8661861987303</v>
          </cell>
          <cell r="F165">
            <v>100.77353852995792</v>
          </cell>
          <cell r="G165">
            <v>100.711773417443</v>
          </cell>
          <cell r="H165">
            <v>101.56827805549155</v>
          </cell>
          <cell r="I165">
            <v>102.2138541245314</v>
          </cell>
          <cell r="J165">
            <v>102.80789891459162</v>
          </cell>
          <cell r="K165">
            <v>103.27705644661096</v>
          </cell>
          <cell r="L165">
            <v>103.66091260917223</v>
          </cell>
          <cell r="M165">
            <v>103.98079274463994</v>
          </cell>
          <cell r="N165">
            <v>107.38461013829085</v>
          </cell>
          <cell r="O165">
            <v>107.37963671954094</v>
          </cell>
          <cell r="P165">
            <v>107.37715001016599</v>
          </cell>
          <cell r="Q165">
            <v>107.37565798454102</v>
          </cell>
          <cell r="R165">
            <v>107.37466330079104</v>
          </cell>
          <cell r="S165">
            <v>106.51871907665372</v>
          </cell>
          <cell r="T165">
            <v>105.87372359268564</v>
          </cell>
          <cell r="U165">
            <v>105.37206043848823</v>
          </cell>
          <cell r="V165">
            <v>104.97072991513032</v>
          </cell>
          <cell r="W165">
            <v>95.42793628648211</v>
          </cell>
          <cell r="X165" t="e">
            <v>#DIV/0!</v>
          </cell>
        </row>
        <row r="167">
          <cell r="A167" t="str">
            <v>0941</v>
          </cell>
          <cell r="B167" t="str">
            <v>Rekreacione i sportske usluge</v>
          </cell>
          <cell r="C167">
            <v>94.54346480283974</v>
          </cell>
          <cell r="D167">
            <v>96.36230986855982</v>
          </cell>
          <cell r="E167">
            <v>97.27173240141987</v>
          </cell>
          <cell r="F167">
            <v>97.8173859211359</v>
          </cell>
          <cell r="G167">
            <v>98.1811549342799</v>
          </cell>
          <cell r="H167">
            <v>98.44098994366848</v>
          </cell>
          <cell r="I167">
            <v>98.63586620070993</v>
          </cell>
          <cell r="J167">
            <v>98.78743662285326</v>
          </cell>
          <cell r="K167">
            <v>98.90869296056795</v>
          </cell>
          <cell r="L167">
            <v>99.0079026914254</v>
          </cell>
          <cell r="M167">
            <v>99.09057746713995</v>
          </cell>
          <cell r="N167">
            <v>100.00000000000003</v>
          </cell>
          <cell r="O167">
            <v>100.00000000000004</v>
          </cell>
          <cell r="P167">
            <v>100.00000000000004</v>
          </cell>
          <cell r="Q167">
            <v>100.00000000000004</v>
          </cell>
          <cell r="R167">
            <v>100.00000000000006</v>
          </cell>
          <cell r="S167">
            <v>100.00000000000007</v>
          </cell>
          <cell r="T167">
            <v>100.00000000000007</v>
          </cell>
          <cell r="U167">
            <v>100.00000000000007</v>
          </cell>
          <cell r="V167">
            <v>100.00000000000009</v>
          </cell>
          <cell r="W167">
            <v>90.90909090909098</v>
          </cell>
          <cell r="X167" t="e">
            <v>#DIV/0!</v>
          </cell>
        </row>
        <row r="168">
          <cell r="A168" t="str">
            <v>0942</v>
          </cell>
          <cell r="B168" t="str">
            <v>Kulturne usluge</v>
          </cell>
          <cell r="C168">
            <v>101.89703196442446</v>
          </cell>
          <cell r="D168">
            <v>101.4104371787812</v>
          </cell>
          <cell r="E168">
            <v>101.16713978595956</v>
          </cell>
          <cell r="F168">
            <v>101.02116135026658</v>
          </cell>
          <cell r="G168">
            <v>100.92384239313793</v>
          </cell>
          <cell r="H168">
            <v>101.93219188983547</v>
          </cell>
          <cell r="I168">
            <v>102.69227813565585</v>
          </cell>
          <cell r="J168">
            <v>103.38430672826404</v>
          </cell>
          <cell r="K168">
            <v>103.93126181526266</v>
          </cell>
          <cell r="L168">
            <v>104.37877052280697</v>
          </cell>
          <cell r="M168">
            <v>104.75169444576058</v>
          </cell>
          <cell r="N168">
            <v>108.72786494482675</v>
          </cell>
          <cell r="O168">
            <v>108.72191389565653</v>
          </cell>
          <cell r="P168">
            <v>108.7189383710714</v>
          </cell>
          <cell r="Q168">
            <v>108.71715305632033</v>
          </cell>
          <cell r="R168">
            <v>108.7159628464863</v>
          </cell>
          <cell r="S168">
            <v>107.69122557554053</v>
          </cell>
          <cell r="T168">
            <v>106.91907756785314</v>
          </cell>
          <cell r="U168">
            <v>106.3185180063185</v>
          </cell>
          <cell r="V168">
            <v>105.8380703570908</v>
          </cell>
          <cell r="W168">
            <v>96.21642759735528</v>
          </cell>
          <cell r="X168" t="e">
            <v>#DIV/0!</v>
          </cell>
        </row>
        <row r="170">
          <cell r="A170" t="str">
            <v>095</v>
          </cell>
          <cell r="B170" t="str">
            <v>Novine, knjige i kancelarijski pribor</v>
          </cell>
          <cell r="C170">
            <v>99.74164984275848</v>
          </cell>
          <cell r="D170">
            <v>99.66294142790377</v>
          </cell>
          <cell r="E170">
            <v>99.62358722047642</v>
          </cell>
          <cell r="F170">
            <v>100.87382088629141</v>
          </cell>
          <cell r="G170">
            <v>102.38150927139192</v>
          </cell>
          <cell r="H170">
            <v>103.4584295464637</v>
          </cell>
          <cell r="I170">
            <v>104.14761938595937</v>
          </cell>
          <cell r="J170">
            <v>104.71217973106792</v>
          </cell>
          <cell r="K170">
            <v>105.1168081016867</v>
          </cell>
          <cell r="L170">
            <v>105.44782592006938</v>
          </cell>
          <cell r="M170">
            <v>105.72367410205494</v>
          </cell>
          <cell r="N170">
            <v>109.55867947791234</v>
          </cell>
          <cell r="O170">
            <v>109.83494747676109</v>
          </cell>
          <cell r="P170">
            <v>109.92668457109843</v>
          </cell>
          <cell r="Q170">
            <v>108.67517499107475</v>
          </cell>
          <cell r="R170">
            <v>107.24297841251041</v>
          </cell>
          <cell r="S170">
            <v>106.27671160311795</v>
          </cell>
          <cell r="T170">
            <v>104.8881837859494</v>
          </cell>
          <cell r="U170">
            <v>103.78770984722394</v>
          </cell>
          <cell r="V170">
            <v>102.95804437696304</v>
          </cell>
          <cell r="W170">
            <v>93.5982221608755</v>
          </cell>
          <cell r="X170" t="e">
            <v>#DIV/0!</v>
          </cell>
        </row>
        <row r="172">
          <cell r="A172" t="str">
            <v>0951  </v>
          </cell>
          <cell r="B172" t="str">
            <v>Knjige</v>
          </cell>
          <cell r="C172">
            <v>99.84362296213618</v>
          </cell>
          <cell r="D172">
            <v>99.70842957268405</v>
          </cell>
          <cell r="E172">
            <v>99.64083287795799</v>
          </cell>
          <cell r="F172">
            <v>99.76016408807943</v>
          </cell>
          <cell r="G172">
            <v>100.35815359503376</v>
          </cell>
          <cell r="H172">
            <v>100.78528895714399</v>
          </cell>
          <cell r="I172">
            <v>100.82352622088519</v>
          </cell>
          <cell r="J172">
            <v>100.92363702139697</v>
          </cell>
          <cell r="K172">
            <v>100.91025368623816</v>
          </cell>
          <cell r="L172">
            <v>100.90461369631203</v>
          </cell>
          <cell r="M172">
            <v>100.89991370470692</v>
          </cell>
          <cell r="N172">
            <v>102.40414324432254</v>
          </cell>
          <cell r="O172">
            <v>102.93915707035035</v>
          </cell>
          <cell r="P172">
            <v>102.99230719625578</v>
          </cell>
          <cell r="Q172">
            <v>102.90726852593582</v>
          </cell>
          <cell r="R172">
            <v>102.45762702446287</v>
          </cell>
          <cell r="S172">
            <v>102.2924045122996</v>
          </cell>
          <cell r="T172">
            <v>100.0431856142894</v>
          </cell>
          <cell r="U172">
            <v>98.24644020984063</v>
          </cell>
          <cell r="V172">
            <v>96.88682681504164</v>
          </cell>
          <cell r="W172">
            <v>88.07893346821967</v>
          </cell>
          <cell r="X172" t="e">
            <v>#DIV/0!</v>
          </cell>
        </row>
        <row r="173">
          <cell r="A173" t="str">
            <v>0952</v>
          </cell>
          <cell r="B173" t="str">
            <v>Novine i časopisi</v>
          </cell>
          <cell r="C173">
            <v>99.63407600319292</v>
          </cell>
          <cell r="D173">
            <v>99.51210133759055</v>
          </cell>
          <cell r="E173">
            <v>99.45111400478937</v>
          </cell>
          <cell r="F173">
            <v>101.67413184082272</v>
          </cell>
          <cell r="G173">
            <v>104.04753535693739</v>
          </cell>
          <cell r="H173">
            <v>105.74282358273358</v>
          </cell>
          <cell r="I173">
            <v>107.01428975208073</v>
          </cell>
          <cell r="J173">
            <v>108.00320788379517</v>
          </cell>
          <cell r="K173">
            <v>108.79434238916672</v>
          </cell>
          <cell r="L173">
            <v>109.44163425719799</v>
          </cell>
          <cell r="M173">
            <v>109.98104414722405</v>
          </cell>
          <cell r="N173">
            <v>116.3418391883545</v>
          </cell>
          <cell r="O173">
            <v>116.48426793863577</v>
          </cell>
          <cell r="P173">
            <v>116.55548231377641</v>
          </cell>
          <cell r="Q173">
            <v>114.2118333346989</v>
          </cell>
          <cell r="R173">
            <v>111.84319444558241</v>
          </cell>
          <cell r="S173">
            <v>110.15130952478492</v>
          </cell>
          <cell r="T173">
            <v>109.05013577779718</v>
          </cell>
          <cell r="U173">
            <v>108.19366730791782</v>
          </cell>
          <cell r="V173">
            <v>107.50919767307121</v>
          </cell>
          <cell r="W173">
            <v>97.73563424824655</v>
          </cell>
          <cell r="X173" t="e">
            <v>#DIV/0!</v>
          </cell>
        </row>
        <row r="174">
          <cell r="A174" t="str">
            <v>0953/4</v>
          </cell>
          <cell r="B174" t="str">
            <v>Različiti štampani materijali, papiri, materijali i pribor za pisanje i crtanje</v>
          </cell>
          <cell r="C174">
            <v>99.87001650853449</v>
          </cell>
          <cell r="D174">
            <v>100.27970979345413</v>
          </cell>
          <cell r="E174">
            <v>100.48455643591396</v>
          </cell>
          <cell r="F174">
            <v>100.60746442138985</v>
          </cell>
          <cell r="G174">
            <v>100.81970412726228</v>
          </cell>
          <cell r="H174">
            <v>100.97130391717117</v>
          </cell>
          <cell r="I174">
            <v>101.04088716324551</v>
          </cell>
          <cell r="J174">
            <v>101.09500746574778</v>
          </cell>
          <cell r="K174">
            <v>101.04203591684248</v>
          </cell>
          <cell r="L174">
            <v>100.97619400238737</v>
          </cell>
          <cell r="M174">
            <v>100.92132574034146</v>
          </cell>
          <cell r="N174">
            <v>100.13676923767424</v>
          </cell>
          <cell r="O174">
            <v>100.07643403095354</v>
          </cell>
          <cell r="P174">
            <v>100.30870302722519</v>
          </cell>
          <cell r="Q174">
            <v>100.44806442498819</v>
          </cell>
          <cell r="R174">
            <v>100.32853142074397</v>
          </cell>
          <cell r="S174">
            <v>100.24315070342668</v>
          </cell>
          <cell r="T174">
            <v>100.32158878648626</v>
          </cell>
          <cell r="U174">
            <v>100.38259618442149</v>
          </cell>
          <cell r="V174">
            <v>100.60695272988112</v>
          </cell>
          <cell r="W174">
            <v>91.46086611807374</v>
          </cell>
          <cell r="X174" t="e">
            <v>#DIV/0!</v>
          </cell>
        </row>
        <row r="176">
          <cell r="A176" t="str">
            <v>10</v>
          </cell>
          <cell r="B176" t="str">
            <v>OBRAZOVANjE</v>
          </cell>
          <cell r="C176">
            <v>99.6562946888863</v>
          </cell>
          <cell r="D176">
            <v>99.6562946888863</v>
          </cell>
          <cell r="E176">
            <v>99.65629468888632</v>
          </cell>
          <cell r="F176">
            <v>99.68032558880279</v>
          </cell>
          <cell r="G176">
            <v>99.69634618874711</v>
          </cell>
          <cell r="H176">
            <v>99.70778947442163</v>
          </cell>
          <cell r="I176">
            <v>99.74431579011895</v>
          </cell>
          <cell r="J176">
            <v>99.77272514677242</v>
          </cell>
          <cell r="K176">
            <v>99.79545263209518</v>
          </cell>
          <cell r="L176">
            <v>99.81404784735925</v>
          </cell>
          <cell r="M176">
            <v>99.82954386007931</v>
          </cell>
          <cell r="N176">
            <v>100.00000000000006</v>
          </cell>
          <cell r="O176">
            <v>100.00000000000004</v>
          </cell>
          <cell r="P176">
            <v>100.04828863836909</v>
          </cell>
          <cell r="Q176">
            <v>100.07726182139052</v>
          </cell>
          <cell r="R176">
            <v>100.09657727673813</v>
          </cell>
          <cell r="S176">
            <v>100.11037403055786</v>
          </cell>
          <cell r="T176">
            <v>100.12072159592266</v>
          </cell>
          <cell r="U176">
            <v>100.1287697023175</v>
          </cell>
          <cell r="V176">
            <v>100.13520818743338</v>
          </cell>
          <cell r="W176">
            <v>91.03200744312124</v>
          </cell>
          <cell r="X176" t="e">
            <v>#DIV/0!</v>
          </cell>
        </row>
        <row r="178">
          <cell r="A178" t="str">
            <v>10x</v>
          </cell>
          <cell r="B178" t="str">
            <v>Predškolsko i osnovno obrazovanje, više i visoko obrazovanje i obrazovanje za koje se ne može definisati nivo</v>
          </cell>
          <cell r="C178">
            <v>99.6562946888863</v>
          </cell>
          <cell r="D178">
            <v>99.6562946888863</v>
          </cell>
          <cell r="E178">
            <v>99.65629468888632</v>
          </cell>
          <cell r="F178">
            <v>99.68032558880279</v>
          </cell>
          <cell r="G178">
            <v>99.69634618874711</v>
          </cell>
          <cell r="H178">
            <v>99.70778947442163</v>
          </cell>
          <cell r="I178">
            <v>99.74431579011895</v>
          </cell>
          <cell r="J178">
            <v>99.77272514677242</v>
          </cell>
          <cell r="K178">
            <v>99.79545263209518</v>
          </cell>
          <cell r="L178">
            <v>99.81404784735925</v>
          </cell>
          <cell r="M178">
            <v>99.82954386007931</v>
          </cell>
          <cell r="N178">
            <v>100.00000000000006</v>
          </cell>
          <cell r="O178">
            <v>100.00000000000004</v>
          </cell>
          <cell r="P178">
            <v>100.04828863836909</v>
          </cell>
          <cell r="Q178">
            <v>100.07726182139052</v>
          </cell>
          <cell r="R178">
            <v>100.09657727673813</v>
          </cell>
          <cell r="S178">
            <v>100.11037403055786</v>
          </cell>
          <cell r="T178">
            <v>100.12072159592266</v>
          </cell>
          <cell r="U178">
            <v>100.1287697023175</v>
          </cell>
          <cell r="V178">
            <v>100.13520818743338</v>
          </cell>
          <cell r="W178">
            <v>91.03200744312124</v>
          </cell>
          <cell r="X178" t="e">
            <v>#DIV/0!</v>
          </cell>
        </row>
        <row r="180">
          <cell r="A180" t="str">
            <v>10x0</v>
          </cell>
          <cell r="B180" t="str">
            <v>Predškolsko i osnovno obrazovanje, više i visoko obrazovanje i obrazovanje za koje se ne može definisati nivo</v>
          </cell>
          <cell r="C180">
            <v>99.6562946888863</v>
          </cell>
          <cell r="D180">
            <v>99.6562946888863</v>
          </cell>
          <cell r="E180">
            <v>99.65629468888632</v>
          </cell>
          <cell r="F180">
            <v>99.68032558880279</v>
          </cell>
          <cell r="G180">
            <v>99.69634618874711</v>
          </cell>
          <cell r="H180">
            <v>99.70778947442163</v>
          </cell>
          <cell r="I180">
            <v>99.74431579011895</v>
          </cell>
          <cell r="J180">
            <v>99.77272514677242</v>
          </cell>
          <cell r="K180">
            <v>99.79545263209518</v>
          </cell>
          <cell r="L180">
            <v>99.81404784735925</v>
          </cell>
          <cell r="M180">
            <v>99.82954386007931</v>
          </cell>
          <cell r="N180">
            <v>100.00000000000006</v>
          </cell>
          <cell r="O180">
            <v>100.00000000000004</v>
          </cell>
          <cell r="P180">
            <v>100.04828863836909</v>
          </cell>
          <cell r="Q180">
            <v>100.07726182139052</v>
          </cell>
          <cell r="R180">
            <v>100.09657727673813</v>
          </cell>
          <cell r="S180">
            <v>100.11037403055786</v>
          </cell>
          <cell r="T180">
            <v>100.12072159592266</v>
          </cell>
          <cell r="U180">
            <v>100.1287697023175</v>
          </cell>
          <cell r="V180">
            <v>100.13520818743338</v>
          </cell>
          <cell r="W180">
            <v>91.03200744312124</v>
          </cell>
          <cell r="X180" t="e">
            <v>#DIV/0!</v>
          </cell>
        </row>
        <row r="182">
          <cell r="A182" t="str">
            <v>11</v>
          </cell>
          <cell r="B182" t="str">
            <v>HOTELI I RESTORANI</v>
          </cell>
          <cell r="C182">
            <v>99.5589108361379</v>
          </cell>
          <cell r="D182">
            <v>99.4772398302916</v>
          </cell>
          <cell r="E182">
            <v>99.48642595604753</v>
          </cell>
          <cell r="F182">
            <v>100.20055951213968</v>
          </cell>
          <cell r="G182">
            <v>101.20233658161992</v>
          </cell>
          <cell r="H182">
            <v>102.51424588272177</v>
          </cell>
          <cell r="I182">
            <v>103.57238108216654</v>
          </cell>
          <cell r="J182">
            <v>103.91777977275423</v>
          </cell>
          <cell r="K182">
            <v>103.90134915081032</v>
          </cell>
          <cell r="L182">
            <v>103.74326539403513</v>
          </cell>
          <cell r="M182">
            <v>103.59961198687081</v>
          </cell>
          <cell r="N182">
            <v>101.77416212366819</v>
          </cell>
          <cell r="O182">
            <v>101.81847590217909</v>
          </cell>
          <cell r="P182">
            <v>101.78428644967941</v>
          </cell>
          <cell r="Q182">
            <v>101.21597979766554</v>
          </cell>
          <cell r="R182">
            <v>100.49542991244253</v>
          </cell>
          <cell r="S182">
            <v>99.85462127227227</v>
          </cell>
          <cell r="T182">
            <v>99.27195940704327</v>
          </cell>
          <cell r="U182">
            <v>99.1616386630871</v>
          </cell>
          <cell r="V182">
            <v>99.1717517718782</v>
          </cell>
          <cell r="W182">
            <v>90.15613797443473</v>
          </cell>
          <cell r="X182" t="e">
            <v>#DIV/0!</v>
          </cell>
        </row>
        <row r="184">
          <cell r="A184" t="str">
            <v>111</v>
          </cell>
          <cell r="B184" t="str">
            <v>Usluge ishrane</v>
          </cell>
          <cell r="C184">
            <v>99.36508566328337</v>
          </cell>
          <cell r="D184">
            <v>99.27721573095477</v>
          </cell>
          <cell r="E184">
            <v>99.27737986257273</v>
          </cell>
          <cell r="F184">
            <v>99.35654632240588</v>
          </cell>
          <cell r="G184">
            <v>99.39663031967991</v>
          </cell>
          <cell r="H184">
            <v>99.51250855721992</v>
          </cell>
          <cell r="I184">
            <v>99.69567932265622</v>
          </cell>
          <cell r="J184">
            <v>99.99204848246258</v>
          </cell>
          <cell r="K184">
            <v>100.22914381030766</v>
          </cell>
          <cell r="L184">
            <v>100.35934497645599</v>
          </cell>
          <cell r="M184">
            <v>100.46913016160426</v>
          </cell>
          <cell r="N184">
            <v>101.8506233792152</v>
          </cell>
          <cell r="O184">
            <v>101.85250869682882</v>
          </cell>
          <cell r="P184">
            <v>101.79865410618194</v>
          </cell>
          <cell r="Q184">
            <v>101.63165922162608</v>
          </cell>
          <cell r="R184">
            <v>101.28923840431754</v>
          </cell>
          <cell r="S184">
            <v>101.01120029660684</v>
          </cell>
          <cell r="T184">
            <v>100.73292325110258</v>
          </cell>
          <cell r="U184">
            <v>100.51020224701567</v>
          </cell>
          <cell r="V184">
            <v>100.33202544374613</v>
          </cell>
          <cell r="W184">
            <v>91.2109322215874</v>
          </cell>
          <cell r="X184" t="e">
            <v>#DIV/0!</v>
          </cell>
        </row>
        <row r="186">
          <cell r="A186" t="str">
            <v>1111</v>
          </cell>
          <cell r="B186" t="str">
            <v>Restorani, kafei, barovi i kiosci</v>
          </cell>
          <cell r="C186">
            <v>99.36508566328337</v>
          </cell>
          <cell r="D186">
            <v>99.27721573095477</v>
          </cell>
          <cell r="E186">
            <v>99.27737986257273</v>
          </cell>
          <cell r="F186">
            <v>99.35654632240588</v>
          </cell>
          <cell r="G186">
            <v>99.39663031967991</v>
          </cell>
          <cell r="H186">
            <v>99.51250855721992</v>
          </cell>
          <cell r="I186">
            <v>99.69567932265622</v>
          </cell>
          <cell r="J186">
            <v>99.99204848246258</v>
          </cell>
          <cell r="K186">
            <v>100.22914381030766</v>
          </cell>
          <cell r="L186">
            <v>100.35934497645599</v>
          </cell>
          <cell r="M186">
            <v>100.46913016160426</v>
          </cell>
          <cell r="N186">
            <v>101.8506233792152</v>
          </cell>
          <cell r="O186">
            <v>101.85250869682882</v>
          </cell>
          <cell r="P186">
            <v>101.79865410618194</v>
          </cell>
          <cell r="Q186">
            <v>101.63165922162608</v>
          </cell>
          <cell r="R186">
            <v>101.28923840431754</v>
          </cell>
          <cell r="S186">
            <v>101.01120029660684</v>
          </cell>
          <cell r="T186">
            <v>100.73292325110258</v>
          </cell>
          <cell r="U186">
            <v>100.51020224701567</v>
          </cell>
          <cell r="V186">
            <v>100.33202544374613</v>
          </cell>
          <cell r="W186">
            <v>91.2109322215874</v>
          </cell>
          <cell r="X186" t="e">
            <v>#DIV/0!</v>
          </cell>
        </row>
        <row r="188">
          <cell r="A188" t="str">
            <v>112</v>
          </cell>
          <cell r="B188" t="str">
            <v>Usluge smještaja</v>
          </cell>
          <cell r="C188">
            <v>102.21085957718894</v>
          </cell>
          <cell r="D188">
            <v>102.21085957718894</v>
          </cell>
          <cell r="E188">
            <v>102.28356123125823</v>
          </cell>
          <cell r="F188">
            <v>104.55531394201118</v>
          </cell>
          <cell r="G188">
            <v>107.71103768890414</v>
          </cell>
          <cell r="H188">
            <v>112.1309985656312</v>
          </cell>
          <cell r="I188">
            <v>115.44517896857248</v>
          </cell>
          <cell r="J188">
            <v>115.3715600567125</v>
          </cell>
          <cell r="K188">
            <v>114.2767249043081</v>
          </cell>
          <cell r="L188">
            <v>113.05857295916985</v>
          </cell>
          <cell r="M188">
            <v>112.00182921158007</v>
          </cell>
          <cell r="N188">
            <v>98.76692499389509</v>
          </cell>
          <cell r="O188">
            <v>98.93519522800158</v>
          </cell>
          <cell r="P188">
            <v>98.96380274007745</v>
          </cell>
          <cell r="Q188">
            <v>97.75046129043524</v>
          </cell>
          <cell r="R188">
            <v>96.65810686516512</v>
          </cell>
          <cell r="S188">
            <v>95.79942787498236</v>
          </cell>
          <cell r="T188">
            <v>94.93979501636892</v>
          </cell>
          <cell r="U188">
            <v>95.31772101914743</v>
          </cell>
          <cell r="V188">
            <v>95.82331570491463</v>
          </cell>
          <cell r="W188">
            <v>87.11210518628603</v>
          </cell>
          <cell r="X188" t="e">
            <v>#DIV/0!</v>
          </cell>
        </row>
        <row r="190">
          <cell r="A190" t="str">
            <v>1120</v>
          </cell>
          <cell r="B190" t="str">
            <v>Usluge smještaja</v>
          </cell>
          <cell r="C190">
            <v>102.21085957718894</v>
          </cell>
          <cell r="D190">
            <v>102.21085957718894</v>
          </cell>
          <cell r="E190">
            <v>102.28356123125823</v>
          </cell>
          <cell r="F190">
            <v>104.55531394201118</v>
          </cell>
          <cell r="G190">
            <v>107.71103768890414</v>
          </cell>
          <cell r="H190">
            <v>112.1309985656312</v>
          </cell>
          <cell r="I190">
            <v>115.44517896857248</v>
          </cell>
          <cell r="J190">
            <v>115.3715600567125</v>
          </cell>
          <cell r="K190">
            <v>114.2767249043081</v>
          </cell>
          <cell r="L190">
            <v>113.05857295916985</v>
          </cell>
          <cell r="M190">
            <v>112.00182921158007</v>
          </cell>
          <cell r="N190">
            <v>98.76692499389509</v>
          </cell>
          <cell r="O190">
            <v>98.93519522800158</v>
          </cell>
          <cell r="P190">
            <v>98.96380274007745</v>
          </cell>
          <cell r="Q190">
            <v>97.75046129043524</v>
          </cell>
          <cell r="R190">
            <v>96.65810686516512</v>
          </cell>
          <cell r="S190">
            <v>95.79942787498236</v>
          </cell>
          <cell r="T190">
            <v>94.93979501636892</v>
          </cell>
          <cell r="U190">
            <v>95.31772101914743</v>
          </cell>
          <cell r="V190">
            <v>95.82331570491463</v>
          </cell>
          <cell r="W190">
            <v>87.11210518628603</v>
          </cell>
          <cell r="X190" t="e">
            <v>#DIV/0!</v>
          </cell>
        </row>
        <row r="192">
          <cell r="A192" t="str">
            <v>12</v>
          </cell>
          <cell r="B192" t="str">
            <v>OSTALI PROIZVODI I USLUGE</v>
          </cell>
          <cell r="C192">
            <v>104.07177143610636</v>
          </cell>
          <cell r="D192">
            <v>103.81167213408419</v>
          </cell>
          <cell r="E192">
            <v>102.81065642428938</v>
          </cell>
          <cell r="F192">
            <v>101.80839566959736</v>
          </cell>
          <cell r="G192">
            <v>101.36157237623236</v>
          </cell>
          <cell r="H192">
            <v>101.16993953386509</v>
          </cell>
          <cell r="I192">
            <v>101.03151297320159</v>
          </cell>
          <cell r="J192">
            <v>100.58235440512209</v>
          </cell>
          <cell r="K192">
            <v>100.19575894046226</v>
          </cell>
          <cell r="L192">
            <v>99.90934970531747</v>
          </cell>
          <cell r="M192">
            <v>99.70328304494736</v>
          </cell>
          <cell r="N192">
            <v>96.86737076687325</v>
          </cell>
          <cell r="O192">
            <v>97.13791469405702</v>
          </cell>
          <cell r="P192">
            <v>98.1164517040161</v>
          </cell>
          <cell r="Q192">
            <v>99.11162690728207</v>
          </cell>
          <cell r="R192">
            <v>99.71166345798984</v>
          </cell>
          <cell r="S192">
            <v>100.219520021837</v>
          </cell>
          <cell r="T192">
            <v>100.65923243129544</v>
          </cell>
          <cell r="U192">
            <v>101.02262034468855</v>
          </cell>
          <cell r="V192">
            <v>101.38117196569627</v>
          </cell>
          <cell r="W192">
            <v>92.1647017869966</v>
          </cell>
          <cell r="X192" t="e">
            <v>#DIV/0!</v>
          </cell>
        </row>
        <row r="194">
          <cell r="A194" t="str">
            <v>121</v>
          </cell>
          <cell r="B194" t="str">
            <v>Lična njega</v>
          </cell>
          <cell r="C194">
            <v>104.22544269269457</v>
          </cell>
          <cell r="D194">
            <v>104.08833710630608</v>
          </cell>
          <cell r="E194">
            <v>102.98974102421684</v>
          </cell>
          <cell r="F194">
            <v>101.89177495318893</v>
          </cell>
          <cell r="G194">
            <v>101.39432718461252</v>
          </cell>
          <cell r="H194">
            <v>101.24354538425017</v>
          </cell>
          <cell r="I194">
            <v>101.1496161941506</v>
          </cell>
          <cell r="J194">
            <v>100.6802291204432</v>
          </cell>
          <cell r="K194">
            <v>100.2966421164635</v>
          </cell>
          <cell r="L194">
            <v>100.01208680798855</v>
          </cell>
          <cell r="M194">
            <v>99.82845348523739</v>
          </cell>
          <cell r="N194">
            <v>97.21782089448634</v>
          </cell>
          <cell r="O194">
            <v>97.40000420816982</v>
          </cell>
          <cell r="P194">
            <v>98.49150547189332</v>
          </cell>
          <cell r="Q194">
            <v>99.61591868790894</v>
          </cell>
          <cell r="R194">
            <v>100.29500680709633</v>
          </cell>
          <cell r="S194">
            <v>100.83435542587964</v>
          </cell>
          <cell r="T194">
            <v>101.29520364707794</v>
          </cell>
          <cell r="U194">
            <v>101.68153140232802</v>
          </cell>
          <cell r="V194">
            <v>102.07280439799176</v>
          </cell>
          <cell r="W194">
            <v>92.79345854362887</v>
          </cell>
          <cell r="X194" t="e">
            <v>#DIV/0!</v>
          </cell>
        </row>
        <row r="196">
          <cell r="A196" t="str">
            <v>1211</v>
          </cell>
          <cell r="B196" t="str">
            <v>Frizerske, kozmetičke i druge lične usluge</v>
          </cell>
          <cell r="C196">
            <v>99.73952577625673</v>
          </cell>
          <cell r="D196">
            <v>99.73952577625674</v>
          </cell>
          <cell r="E196">
            <v>99.73952577625673</v>
          </cell>
          <cell r="F196">
            <v>99.22778923300268</v>
          </cell>
          <cell r="G196">
            <v>99.35797283147672</v>
          </cell>
          <cell r="H196">
            <v>99.45096111610101</v>
          </cell>
          <cell r="I196">
            <v>99.52070232956925</v>
          </cell>
          <cell r="J196">
            <v>99.57494549560009</v>
          </cell>
          <cell r="K196">
            <v>99.61834002842477</v>
          </cell>
          <cell r="L196">
            <v>99.65384464619042</v>
          </cell>
          <cell r="M196">
            <v>99.6834318276618</v>
          </cell>
          <cell r="N196">
            <v>100.00889082384688</v>
          </cell>
          <cell r="O196">
            <v>100.00889082384687</v>
          </cell>
          <cell r="P196">
            <v>100.16307710999007</v>
          </cell>
          <cell r="Q196">
            <v>100.83940653760749</v>
          </cell>
          <cell r="R196">
            <v>100.89782693337052</v>
          </cell>
          <cell r="S196">
            <v>101.19973417678703</v>
          </cell>
          <cell r="T196">
            <v>101.44739651869499</v>
          </cell>
          <cell r="U196">
            <v>101.6400227846234</v>
          </cell>
          <cell r="V196">
            <v>101.75271120889849</v>
          </cell>
          <cell r="W196">
            <v>92.50246473536225</v>
          </cell>
          <cell r="X196" t="e">
            <v>#DIV/0!</v>
          </cell>
        </row>
        <row r="197">
          <cell r="A197" t="str">
            <v>1212/3</v>
          </cell>
          <cell r="B197" t="str">
            <v>Električni aparati za lični njegu i ostali proizvodi i aparati za ličnu njegu</v>
          </cell>
          <cell r="C197">
            <v>106.75953906665333</v>
          </cell>
          <cell r="D197">
            <v>106.52977443918195</v>
          </cell>
          <cell r="E197">
            <v>104.77687871925286</v>
          </cell>
          <cell r="F197">
            <v>103.32736059647968</v>
          </cell>
          <cell r="G197">
            <v>102.46361450619601</v>
          </cell>
          <cell r="H197">
            <v>102.16256009804609</v>
          </cell>
          <cell r="I197">
            <v>101.96657032730708</v>
          </cell>
          <cell r="J197">
            <v>101.20667876960594</v>
          </cell>
          <cell r="K197">
            <v>100.5864269702925</v>
          </cell>
          <cell r="L197">
            <v>100.12372165154453</v>
          </cell>
          <cell r="M197">
            <v>99.82009532887348</v>
          </cell>
          <cell r="N197">
            <v>95.57784154440603</v>
          </cell>
          <cell r="O197">
            <v>95.86284065615371</v>
          </cell>
          <cell r="P197">
            <v>97.49268652654467</v>
          </cell>
          <cell r="Q197">
            <v>98.875863019397</v>
          </cell>
          <cell r="R197">
            <v>99.90836518384742</v>
          </cell>
          <cell r="S197">
            <v>100.58372538109482</v>
          </cell>
          <cell r="T197">
            <v>101.1647880595656</v>
          </cell>
          <cell r="U197">
            <v>101.66146103409481</v>
          </cell>
          <cell r="V197">
            <v>102.20899759529618</v>
          </cell>
          <cell r="W197">
            <v>92.91727054117835</v>
          </cell>
          <cell r="X197" t="e">
            <v>#DIV/0!</v>
          </cell>
        </row>
        <row r="199">
          <cell r="A199" t="str">
            <v>123</v>
          </cell>
          <cell r="B199" t="str">
            <v>Lični predmeti</v>
          </cell>
          <cell r="C199">
            <v>106.48000633131613</v>
          </cell>
          <cell r="D199">
            <v>104.47268592086645</v>
          </cell>
          <cell r="E199">
            <v>103.4690257156416</v>
          </cell>
          <cell r="F199">
            <v>102.4229089550862</v>
          </cell>
          <cell r="G199">
            <v>102.02632743746727</v>
          </cell>
          <cell r="H199">
            <v>101.11572080917496</v>
          </cell>
          <cell r="I199">
            <v>100.2901923955372</v>
          </cell>
          <cell r="J199">
            <v>99.58869693120425</v>
          </cell>
          <cell r="K199">
            <v>98.78116142363551</v>
          </cell>
          <cell r="L199">
            <v>98.18942363560268</v>
          </cell>
          <cell r="M199">
            <v>97.53462040642559</v>
          </cell>
          <cell r="N199">
            <v>88.87556401764783</v>
          </cell>
          <cell r="O199">
            <v>90.58939020740235</v>
          </cell>
          <cell r="P199">
            <v>91.43159295841059</v>
          </cell>
          <cell r="Q199">
            <v>92.13052863230111</v>
          </cell>
          <cell r="R199">
            <v>92.21992377439311</v>
          </cell>
          <cell r="S199">
            <v>92.56368385565032</v>
          </cell>
          <cell r="T199">
            <v>92.93618753979305</v>
          </cell>
          <cell r="U199">
            <v>93.22539525619416</v>
          </cell>
          <cell r="V199">
            <v>93.44850351385564</v>
          </cell>
          <cell r="W199">
            <v>84.95318501259604</v>
          </cell>
          <cell r="X199" t="e">
            <v>#DIV/0!</v>
          </cell>
        </row>
        <row r="201">
          <cell r="A201" t="str">
            <v>1231</v>
          </cell>
          <cell r="B201" t="str">
            <v>Nakit, satovi i časovnici</v>
          </cell>
          <cell r="C201">
            <v>110.76474287901294</v>
          </cell>
          <cell r="D201">
            <v>109.84798833322532</v>
          </cell>
          <cell r="E201">
            <v>109.38961106033152</v>
          </cell>
          <cell r="F201">
            <v>108.99499969883819</v>
          </cell>
          <cell r="G201">
            <v>109.03470238954299</v>
          </cell>
          <cell r="H201">
            <v>109.10776821380271</v>
          </cell>
          <cell r="I201">
            <v>109.16256758199751</v>
          </cell>
          <cell r="J201">
            <v>108.91691433592037</v>
          </cell>
          <cell r="K201">
            <v>108.17287247584834</v>
          </cell>
          <cell r="L201">
            <v>107.55346569337097</v>
          </cell>
          <cell r="M201">
            <v>106.64510586740742</v>
          </cell>
          <cell r="N201">
            <v>97.27352312432723</v>
          </cell>
          <cell r="O201">
            <v>97.81175582058451</v>
          </cell>
          <cell r="P201">
            <v>98.08821249963361</v>
          </cell>
          <cell r="Q201">
            <v>98.35409404289089</v>
          </cell>
          <cell r="R201">
            <v>98.2557787280772</v>
          </cell>
          <cell r="S201">
            <v>98.0049245452834</v>
          </cell>
          <cell r="T201">
            <v>97.82291135340932</v>
          </cell>
          <cell r="U201">
            <v>97.69992379292638</v>
          </cell>
          <cell r="V201">
            <v>97.3302640943415</v>
          </cell>
          <cell r="W201">
            <v>88.48205826758318</v>
          </cell>
          <cell r="X201" t="e">
            <v>#DIV/0!</v>
          </cell>
        </row>
        <row r="202">
          <cell r="A202" t="str">
            <v>1232</v>
          </cell>
          <cell r="B202" t="str">
            <v>Ostali licni predmeti</v>
          </cell>
          <cell r="C202">
            <v>103.06717197574787</v>
          </cell>
          <cell r="D202">
            <v>100.29705113756178</v>
          </cell>
          <cell r="E202">
            <v>98.91199071846874</v>
          </cell>
          <cell r="F202">
            <v>97.41867476071542</v>
          </cell>
          <cell r="G202">
            <v>96.72067188454473</v>
          </cell>
          <cell r="H202">
            <v>95.15310696146847</v>
          </cell>
          <cell r="I202">
            <v>93.75014980612664</v>
          </cell>
          <cell r="J202">
            <v>92.73985445291439</v>
          </cell>
          <cell r="K202">
            <v>91.88799238529084</v>
          </cell>
          <cell r="L202">
            <v>91.31073419935917</v>
          </cell>
          <cell r="M202">
            <v>90.8206387793373</v>
          </cell>
          <cell r="N202">
            <v>83.03906993873309</v>
          </cell>
          <cell r="O202">
            <v>85.32919849758927</v>
          </cell>
          <cell r="P202">
            <v>86.4511207183119</v>
          </cell>
          <cell r="Q202">
            <v>87.44986245028879</v>
          </cell>
          <cell r="R202">
            <v>87.72908159347234</v>
          </cell>
          <cell r="S202">
            <v>88.62962869488032</v>
          </cell>
          <cell r="T202">
            <v>89.51802854529586</v>
          </cell>
          <cell r="U202">
            <v>90.17891559801531</v>
          </cell>
          <cell r="V202">
            <v>90.87836561418894</v>
          </cell>
          <cell r="W202">
            <v>82.61669601289903</v>
          </cell>
          <cell r="X202" t="e">
            <v>#DIV/0!</v>
          </cell>
        </row>
        <row r="204">
          <cell r="A204" t="str">
            <v>124</v>
          </cell>
          <cell r="B204" t="str">
            <v>Socijalna zastita</v>
          </cell>
          <cell r="C204">
            <v>100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100.00000000000009</v>
          </cell>
          <cell r="O204">
            <v>100.00000000000007</v>
          </cell>
          <cell r="P204">
            <v>100.00000000000009</v>
          </cell>
          <cell r="Q204">
            <v>100.00000000000009</v>
          </cell>
          <cell r="R204">
            <v>100.41876046901181</v>
          </cell>
          <cell r="S204">
            <v>100.71787508973446</v>
          </cell>
          <cell r="T204">
            <v>100.94221105527646</v>
          </cell>
          <cell r="U204">
            <v>101.11669458403134</v>
          </cell>
          <cell r="V204">
            <v>101.25628140703525</v>
          </cell>
          <cell r="W204">
            <v>92.0511649154866</v>
          </cell>
          <cell r="X204" t="e">
            <v>#DIV/0!</v>
          </cell>
        </row>
        <row r="206">
          <cell r="A206" t="str">
            <v>1240</v>
          </cell>
          <cell r="B206" t="str">
            <v>Socijalna zastita</v>
          </cell>
          <cell r="C206">
            <v>100</v>
          </cell>
          <cell r="D206">
            <v>100</v>
          </cell>
          <cell r="E206">
            <v>100</v>
          </cell>
          <cell r="F206">
            <v>100</v>
          </cell>
          <cell r="G206">
            <v>100</v>
          </cell>
          <cell r="H206">
            <v>100</v>
          </cell>
          <cell r="I206">
            <v>100</v>
          </cell>
          <cell r="J206">
            <v>100</v>
          </cell>
          <cell r="K206">
            <v>100</v>
          </cell>
          <cell r="L206">
            <v>100</v>
          </cell>
          <cell r="M206">
            <v>100</v>
          </cell>
          <cell r="N206">
            <v>100.00000000000009</v>
          </cell>
          <cell r="O206">
            <v>100.00000000000007</v>
          </cell>
          <cell r="P206">
            <v>100.00000000000009</v>
          </cell>
          <cell r="Q206">
            <v>100.00000000000009</v>
          </cell>
          <cell r="R206">
            <v>100.41876046901181</v>
          </cell>
          <cell r="S206">
            <v>100.71787508973446</v>
          </cell>
          <cell r="T206">
            <v>100.94221105527646</v>
          </cell>
          <cell r="U206">
            <v>101.11669458403134</v>
          </cell>
          <cell r="V206">
            <v>101.25628140703525</v>
          </cell>
          <cell r="W206">
            <v>92.0511649154866</v>
          </cell>
          <cell r="X206" t="e">
            <v>#DIV/0!</v>
          </cell>
        </row>
        <row r="208">
          <cell r="A208" t="str">
            <v>125</v>
          </cell>
          <cell r="B208" t="str">
            <v>Osiguranje</v>
          </cell>
          <cell r="C208">
            <v>106.55410221598675</v>
          </cell>
          <cell r="D208">
            <v>106.1832412183655</v>
          </cell>
          <cell r="E208">
            <v>105.99836869101017</v>
          </cell>
          <cell r="F208">
            <v>105.88744517459698</v>
          </cell>
          <cell r="G208">
            <v>105.81349616365485</v>
          </cell>
          <cell r="H208">
            <v>105.76067544155332</v>
          </cell>
          <cell r="I208">
            <v>105.72105989997716</v>
          </cell>
          <cell r="J208">
            <v>105.26978637784971</v>
          </cell>
          <cell r="K208">
            <v>104.74301941055634</v>
          </cell>
          <cell r="L208">
            <v>104.31202825549813</v>
          </cell>
          <cell r="M208">
            <v>103.9528689596163</v>
          </cell>
          <cell r="N208">
            <v>100.00211670491615</v>
          </cell>
          <cell r="O208">
            <v>100.00211670491616</v>
          </cell>
          <cell r="P208">
            <v>100.00158752868712</v>
          </cell>
          <cell r="Q208">
            <v>100.00127002294968</v>
          </cell>
          <cell r="R208">
            <v>100.00105835245807</v>
          </cell>
          <cell r="S208">
            <v>100.00090715924978</v>
          </cell>
          <cell r="T208">
            <v>100.00079376434356</v>
          </cell>
          <cell r="U208">
            <v>100.00070556830538</v>
          </cell>
          <cell r="V208">
            <v>100.00063501147484</v>
          </cell>
          <cell r="W208">
            <v>90.90966819224985</v>
          </cell>
          <cell r="X208" t="e">
            <v>#DIV/0!</v>
          </cell>
        </row>
        <row r="210">
          <cell r="A210" t="str">
            <v>1252</v>
          </cell>
          <cell r="B210" t="str">
            <v>Osiguranje povezano sa stanom</v>
          </cell>
          <cell r="C210">
            <v>100</v>
          </cell>
          <cell r="D210">
            <v>100</v>
          </cell>
          <cell r="E210">
            <v>100</v>
          </cell>
          <cell r="F210">
            <v>100</v>
          </cell>
          <cell r="G210">
            <v>100</v>
          </cell>
          <cell r="H210">
            <v>100</v>
          </cell>
          <cell r="I210">
            <v>100</v>
          </cell>
          <cell r="J210">
            <v>100</v>
          </cell>
          <cell r="K210">
            <v>100</v>
          </cell>
          <cell r="L210">
            <v>100</v>
          </cell>
          <cell r="M210">
            <v>100</v>
          </cell>
          <cell r="N210">
            <v>100.00000000000003</v>
          </cell>
          <cell r="O210">
            <v>100.00000000000004</v>
          </cell>
          <cell r="P210">
            <v>100.00000000000003</v>
          </cell>
          <cell r="Q210">
            <v>100.00000000000003</v>
          </cell>
          <cell r="R210">
            <v>100.00000000000004</v>
          </cell>
          <cell r="S210">
            <v>100.00000000000003</v>
          </cell>
          <cell r="T210">
            <v>100.00000000000003</v>
          </cell>
          <cell r="U210">
            <v>100.00000000000003</v>
          </cell>
          <cell r="V210">
            <v>100.00000000000003</v>
          </cell>
          <cell r="W210">
            <v>90.90909090909093</v>
          </cell>
          <cell r="X210" t="e">
            <v>#DIV/0!</v>
          </cell>
        </row>
        <row r="211">
          <cell r="A211" t="str">
            <v>1254</v>
          </cell>
          <cell r="B211" t="str">
            <v>Osiguranje povezano sa transportom</v>
          </cell>
          <cell r="C211">
            <v>106.55410221598676</v>
          </cell>
          <cell r="D211">
            <v>106.18324121836554</v>
          </cell>
          <cell r="E211">
            <v>105.99864767673785</v>
          </cell>
          <cell r="F211">
            <v>105.88789155176123</v>
          </cell>
          <cell r="G211">
            <v>105.81405413511015</v>
          </cell>
          <cell r="H211">
            <v>105.76131312321652</v>
          </cell>
          <cell r="I211">
            <v>105.72175736429631</v>
          </cell>
          <cell r="J211">
            <v>105.2705258899204</v>
          </cell>
          <cell r="K211">
            <v>104.74379080666581</v>
          </cell>
          <cell r="L211">
            <v>104.31282573854841</v>
          </cell>
          <cell r="M211">
            <v>103.9536881817839</v>
          </cell>
          <cell r="N211">
            <v>100.00317505737435</v>
          </cell>
          <cell r="O211">
            <v>100.00317505737435</v>
          </cell>
          <cell r="P211">
            <v>100.0023812930308</v>
          </cell>
          <cell r="Q211">
            <v>100.00190503442464</v>
          </cell>
          <cell r="R211">
            <v>100.0015875286872</v>
          </cell>
          <cell r="S211">
            <v>100.00136073887474</v>
          </cell>
          <cell r="T211">
            <v>100.00119064651541</v>
          </cell>
          <cell r="U211">
            <v>100.00105835245816</v>
          </cell>
          <cell r="V211">
            <v>100.00095251721235</v>
          </cell>
          <cell r="W211">
            <v>90.90995683382941</v>
          </cell>
          <cell r="X211" t="e">
            <v>#DIV/0!</v>
          </cell>
        </row>
        <row r="213">
          <cell r="A213" t="str">
            <v>126</v>
          </cell>
          <cell r="B213" t="str">
            <v>Finansijske usluge</v>
          </cell>
          <cell r="C213">
            <v>100</v>
          </cell>
          <cell r="D213">
            <v>100</v>
          </cell>
          <cell r="E213">
            <v>99.82</v>
          </cell>
          <cell r="F213">
            <v>99.71199999999999</v>
          </cell>
          <cell r="G213">
            <v>99.63999999999999</v>
          </cell>
          <cell r="H213">
            <v>99.58857142857141</v>
          </cell>
          <cell r="I213">
            <v>99.54999999999998</v>
          </cell>
          <cell r="J213">
            <v>99.51999999999998</v>
          </cell>
          <cell r="K213">
            <v>99.49599999999998</v>
          </cell>
          <cell r="L213">
            <v>99.47636363636362</v>
          </cell>
          <cell r="M213">
            <v>99.45999999999998</v>
          </cell>
          <cell r="N213">
            <v>99.72387481371089</v>
          </cell>
          <cell r="O213">
            <v>99.72387481371089</v>
          </cell>
          <cell r="P213">
            <v>99.90467958271239</v>
          </cell>
          <cell r="Q213">
            <v>100.0131624441133</v>
          </cell>
          <cell r="R213">
            <v>100.0854843517139</v>
          </cell>
          <cell r="S213">
            <v>100.1371428571429</v>
          </cell>
          <cell r="T213">
            <v>100.17588673621466</v>
          </cell>
          <cell r="U213">
            <v>100.20602086438159</v>
          </cell>
          <cell r="V213">
            <v>100.23012816691512</v>
          </cell>
          <cell r="W213">
            <v>91.1182983335592</v>
          </cell>
          <cell r="X213" t="e">
            <v>#DIV/0!</v>
          </cell>
        </row>
        <row r="215">
          <cell r="A215" t="str">
            <v>1262</v>
          </cell>
          <cell r="B215" t="str">
            <v>Ostale finansijske usluge</v>
          </cell>
          <cell r="C215">
            <v>100</v>
          </cell>
          <cell r="D215">
            <v>100</v>
          </cell>
          <cell r="E215">
            <v>99.82</v>
          </cell>
          <cell r="F215">
            <v>99.71199999999999</v>
          </cell>
          <cell r="G215">
            <v>99.63999999999999</v>
          </cell>
          <cell r="H215">
            <v>99.58857142857141</v>
          </cell>
          <cell r="I215">
            <v>99.54999999999998</v>
          </cell>
          <cell r="J215">
            <v>99.51999999999998</v>
          </cell>
          <cell r="K215">
            <v>99.49599999999998</v>
          </cell>
          <cell r="L215">
            <v>99.47636363636362</v>
          </cell>
          <cell r="M215">
            <v>99.45999999999998</v>
          </cell>
          <cell r="N215">
            <v>99.72387481371089</v>
          </cell>
          <cell r="O215">
            <v>99.72387481371089</v>
          </cell>
          <cell r="P215">
            <v>99.90467958271239</v>
          </cell>
          <cell r="Q215">
            <v>100.0131624441133</v>
          </cell>
          <cell r="R215">
            <v>100.0854843517139</v>
          </cell>
          <cell r="S215">
            <v>100.1371428571429</v>
          </cell>
          <cell r="T215">
            <v>100.17588673621466</v>
          </cell>
          <cell r="U215">
            <v>100.20602086438159</v>
          </cell>
          <cell r="V215">
            <v>100.23012816691512</v>
          </cell>
          <cell r="W215">
            <v>91.1182983335592</v>
          </cell>
          <cell r="X215" t="e">
            <v>#DIV/0!</v>
          </cell>
        </row>
        <row r="217">
          <cell r="A217" t="str">
            <v>127</v>
          </cell>
          <cell r="B217" t="str">
            <v>Ostale usluge</v>
          </cell>
          <cell r="C217">
            <v>96.56514082937416</v>
          </cell>
          <cell r="D217">
            <v>96.96480949262342</v>
          </cell>
          <cell r="E217">
            <v>97.16464382424803</v>
          </cell>
          <cell r="F217">
            <v>97.2845444232228</v>
          </cell>
          <cell r="G217">
            <v>97.73712035268568</v>
          </cell>
          <cell r="H217">
            <v>98.06038887373059</v>
          </cell>
          <cell r="I217">
            <v>98.30284026451426</v>
          </cell>
          <cell r="J217">
            <v>98.49141356845712</v>
          </cell>
          <cell r="K217">
            <v>98.64227221161141</v>
          </cell>
          <cell r="L217">
            <v>98.76570201055583</v>
          </cell>
          <cell r="M217">
            <v>98.86856017634284</v>
          </cell>
          <cell r="N217">
            <v>100.00000000000003</v>
          </cell>
          <cell r="O217">
            <v>98.69565217391307</v>
          </cell>
          <cell r="P217">
            <v>98.04347826086959</v>
          </cell>
          <cell r="Q217">
            <v>97.10828547990158</v>
          </cell>
          <cell r="R217">
            <v>96.48482362592291</v>
          </cell>
          <cell r="S217">
            <v>96.03949373022387</v>
          </cell>
          <cell r="T217">
            <v>95.70549630844958</v>
          </cell>
          <cell r="U217">
            <v>95.44572053595847</v>
          </cell>
          <cell r="V217">
            <v>95.23789991796558</v>
          </cell>
          <cell r="W217">
            <v>86.57990901633235</v>
          </cell>
          <cell r="X217" t="e">
            <v>#DIV/0!</v>
          </cell>
        </row>
        <row r="219">
          <cell r="A219" t="str">
            <v>1270</v>
          </cell>
          <cell r="B219" t="str">
            <v>Ostale usluge</v>
          </cell>
          <cell r="C219">
            <v>96.56514082937416</v>
          </cell>
          <cell r="D219">
            <v>96.96480949262342</v>
          </cell>
          <cell r="E219">
            <v>97.16464382424803</v>
          </cell>
          <cell r="F219">
            <v>97.2845444232228</v>
          </cell>
          <cell r="G219">
            <v>97.73712035268568</v>
          </cell>
          <cell r="H219">
            <v>98.06038887373059</v>
          </cell>
          <cell r="I219">
            <v>98.30284026451426</v>
          </cell>
          <cell r="J219">
            <v>98.49141356845712</v>
          </cell>
          <cell r="K219">
            <v>98.64227221161141</v>
          </cell>
          <cell r="L219">
            <v>98.76570201055583</v>
          </cell>
          <cell r="M219">
            <v>98.86856017634284</v>
          </cell>
          <cell r="N219">
            <v>100.00000000000003</v>
          </cell>
          <cell r="O219">
            <v>98.69565217391307</v>
          </cell>
          <cell r="P219">
            <v>98.04347826086959</v>
          </cell>
          <cell r="Q219">
            <v>97.10828547990158</v>
          </cell>
          <cell r="R219">
            <v>96.48482362592291</v>
          </cell>
          <cell r="S219">
            <v>96.03949373022387</v>
          </cell>
          <cell r="T219">
            <v>95.70549630844958</v>
          </cell>
          <cell r="U219">
            <v>95.44572053595847</v>
          </cell>
          <cell r="V219">
            <v>95.23789991796558</v>
          </cell>
          <cell r="W219">
            <v>86.57990901633235</v>
          </cell>
          <cell r="X219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64</v>
      </c>
      <c r="B1" s="9"/>
      <c r="C1" s="9"/>
      <c r="D1" s="8"/>
      <c r="E1" s="8"/>
      <c r="F1" s="8"/>
      <c r="G1" s="8"/>
    </row>
    <row r="2" spans="1:7" ht="15">
      <c r="A2" s="52"/>
      <c r="B2" s="54" t="s">
        <v>65</v>
      </c>
      <c r="C2" s="56" t="s">
        <v>66</v>
      </c>
      <c r="D2" s="40" t="s">
        <v>225</v>
      </c>
      <c r="E2" s="40" t="s">
        <v>225</v>
      </c>
      <c r="F2" s="40" t="s">
        <v>225</v>
      </c>
      <c r="G2" s="15" t="s">
        <v>227</v>
      </c>
    </row>
    <row r="3" spans="1:7" ht="15">
      <c r="A3" s="53"/>
      <c r="B3" s="55"/>
      <c r="C3" s="57"/>
      <c r="D3" s="33" t="s">
        <v>75</v>
      </c>
      <c r="E3" s="41" t="s">
        <v>224</v>
      </c>
      <c r="F3" s="44" t="s">
        <v>226</v>
      </c>
      <c r="G3" s="33" t="s">
        <v>228</v>
      </c>
    </row>
    <row r="4" spans="1:7" ht="15">
      <c r="A4" s="10">
        <v>0</v>
      </c>
      <c r="B4" s="22" t="s">
        <v>3</v>
      </c>
      <c r="C4" s="34">
        <v>1000</v>
      </c>
      <c r="D4" s="45">
        <v>2.5</v>
      </c>
      <c r="E4" s="45">
        <v>-0.2</v>
      </c>
      <c r="F4" s="46">
        <v>0.5</v>
      </c>
      <c r="G4" s="45">
        <v>2.6</v>
      </c>
    </row>
    <row r="5" spans="1:7" ht="15">
      <c r="A5" s="4">
        <v>1</v>
      </c>
      <c r="B5" s="23" t="s">
        <v>4</v>
      </c>
      <c r="C5" s="35">
        <v>386.4</v>
      </c>
      <c r="D5" s="47">
        <v>3.2</v>
      </c>
      <c r="E5" s="47">
        <v>-0.9</v>
      </c>
      <c r="F5" s="48">
        <v>0.3</v>
      </c>
      <c r="G5" s="47">
        <v>4.9</v>
      </c>
    </row>
    <row r="6" spans="1:7" ht="15">
      <c r="A6" s="4">
        <v>2</v>
      </c>
      <c r="B6" s="23" t="s">
        <v>5</v>
      </c>
      <c r="C6" s="35">
        <v>37.9</v>
      </c>
      <c r="D6" s="47">
        <v>8.2</v>
      </c>
      <c r="E6" s="47">
        <v>0.1</v>
      </c>
      <c r="F6" s="48">
        <v>7.7</v>
      </c>
      <c r="G6" s="47">
        <v>4.2</v>
      </c>
    </row>
    <row r="7" spans="1:7" ht="15">
      <c r="A7" s="4">
        <v>3</v>
      </c>
      <c r="B7" s="23" t="s">
        <v>6</v>
      </c>
      <c r="C7" s="35">
        <v>70.7</v>
      </c>
      <c r="D7" s="47">
        <v>4.9</v>
      </c>
      <c r="E7" s="47">
        <v>4.8</v>
      </c>
      <c r="F7" s="48">
        <v>1.3</v>
      </c>
      <c r="G7" s="47">
        <v>2.4</v>
      </c>
    </row>
    <row r="8" spans="1:7" ht="15">
      <c r="A8" s="4">
        <v>4</v>
      </c>
      <c r="B8" s="23" t="s">
        <v>7</v>
      </c>
      <c r="C8" s="35">
        <v>153.1</v>
      </c>
      <c r="D8" s="47">
        <v>4.7</v>
      </c>
      <c r="E8" s="47">
        <v>0.2</v>
      </c>
      <c r="F8" s="48">
        <v>1.9</v>
      </c>
      <c r="G8" s="47">
        <v>3.7</v>
      </c>
    </row>
    <row r="9" spans="1:7" ht="15">
      <c r="A9" s="4">
        <v>5</v>
      </c>
      <c r="B9" s="23" t="s">
        <v>8</v>
      </c>
      <c r="C9" s="35">
        <v>46.9</v>
      </c>
      <c r="D9" s="47">
        <v>-1.1</v>
      </c>
      <c r="E9" s="47">
        <v>0.3</v>
      </c>
      <c r="F9" s="48">
        <v>-0.5</v>
      </c>
      <c r="G9" s="47">
        <v>-1.8</v>
      </c>
    </row>
    <row r="10" spans="1:7" ht="15">
      <c r="A10" s="4">
        <v>6</v>
      </c>
      <c r="B10" s="23" t="s">
        <v>9</v>
      </c>
      <c r="C10" s="35">
        <v>38.2</v>
      </c>
      <c r="D10" s="47">
        <v>2.2</v>
      </c>
      <c r="E10" s="47">
        <v>0</v>
      </c>
      <c r="F10" s="48">
        <v>1.5</v>
      </c>
      <c r="G10" s="47">
        <v>1.9</v>
      </c>
    </row>
    <row r="11" spans="1:7" ht="15">
      <c r="A11" s="4">
        <v>7</v>
      </c>
      <c r="B11" s="23" t="s">
        <v>10</v>
      </c>
      <c r="C11" s="35">
        <v>101</v>
      </c>
      <c r="D11" s="47">
        <v>-2.2</v>
      </c>
      <c r="E11" s="47">
        <v>-1.8</v>
      </c>
      <c r="F11" s="48">
        <v>-3.4</v>
      </c>
      <c r="G11" s="47">
        <v>-1.7</v>
      </c>
    </row>
    <row r="12" spans="1:7" ht="15">
      <c r="A12" s="4">
        <v>8</v>
      </c>
      <c r="B12" s="23" t="s">
        <v>11</v>
      </c>
      <c r="C12" s="35">
        <v>57.1</v>
      </c>
      <c r="D12" s="47">
        <v>1</v>
      </c>
      <c r="E12" s="47">
        <v>-0.2</v>
      </c>
      <c r="F12" s="48">
        <v>-0.7</v>
      </c>
      <c r="G12" s="47">
        <v>1.5</v>
      </c>
    </row>
    <row r="13" spans="1:7" ht="15">
      <c r="A13" s="4">
        <v>9</v>
      </c>
      <c r="B13" s="23" t="s">
        <v>12</v>
      </c>
      <c r="C13" s="35">
        <v>27.2</v>
      </c>
      <c r="D13" s="47">
        <v>-1.2</v>
      </c>
      <c r="E13" s="47">
        <v>0</v>
      </c>
      <c r="F13" s="48">
        <v>-2.6</v>
      </c>
      <c r="G13" s="47">
        <v>0.6</v>
      </c>
    </row>
    <row r="14" spans="1:7" ht="15">
      <c r="A14" s="4">
        <v>10</v>
      </c>
      <c r="B14" s="23" t="s">
        <v>13</v>
      </c>
      <c r="C14" s="35">
        <v>15.7</v>
      </c>
      <c r="D14" s="47">
        <v>0.2</v>
      </c>
      <c r="E14" s="47">
        <v>0</v>
      </c>
      <c r="F14" s="48">
        <v>0.2</v>
      </c>
      <c r="G14" s="47">
        <v>0.1</v>
      </c>
    </row>
    <row r="15" spans="1:7" ht="15">
      <c r="A15" s="4">
        <v>11</v>
      </c>
      <c r="B15" s="23" t="s">
        <v>14</v>
      </c>
      <c r="C15" s="35">
        <v>23</v>
      </c>
      <c r="D15" s="47">
        <v>-1.1</v>
      </c>
      <c r="E15" s="47">
        <v>-1.8</v>
      </c>
      <c r="F15" s="48">
        <v>-0.7</v>
      </c>
      <c r="G15" s="47">
        <v>-0.8</v>
      </c>
    </row>
    <row r="16" spans="1:7" ht="15">
      <c r="A16" s="4">
        <v>12</v>
      </c>
      <c r="B16" s="23" t="s">
        <v>15</v>
      </c>
      <c r="C16" s="35">
        <v>42.8</v>
      </c>
      <c r="D16" s="47">
        <v>3.7</v>
      </c>
      <c r="E16" s="47">
        <v>0.7</v>
      </c>
      <c r="F16" s="48">
        <v>4.6</v>
      </c>
      <c r="G16" s="47">
        <v>1.4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72</v>
      </c>
      <c r="B1" s="5"/>
      <c r="C1" s="11"/>
      <c r="D1" s="11"/>
      <c r="E1" s="11"/>
      <c r="F1" s="11"/>
      <c r="G1" s="12"/>
    </row>
    <row r="2" spans="1:7" ht="15" customHeight="1">
      <c r="A2" s="58" t="s">
        <v>0</v>
      </c>
      <c r="B2" s="59" t="s">
        <v>16</v>
      </c>
      <c r="C2" s="59" t="s">
        <v>67</v>
      </c>
      <c r="D2" s="40" t="s">
        <v>225</v>
      </c>
      <c r="E2" s="40" t="s">
        <v>225</v>
      </c>
      <c r="F2" s="40" t="s">
        <v>225</v>
      </c>
      <c r="G2" s="15" t="s">
        <v>227</v>
      </c>
    </row>
    <row r="3" spans="1:12" ht="15">
      <c r="A3" s="58"/>
      <c r="B3" s="60"/>
      <c r="C3" s="61"/>
      <c r="D3" s="33" t="s">
        <v>75</v>
      </c>
      <c r="E3" s="41" t="s">
        <v>224</v>
      </c>
      <c r="F3" s="44" t="s">
        <v>226</v>
      </c>
      <c r="G3" s="33" t="s">
        <v>228</v>
      </c>
      <c r="H3" s="20"/>
      <c r="I3" s="2"/>
      <c r="J3" s="2"/>
      <c r="K3" s="2"/>
      <c r="L3" s="2"/>
    </row>
    <row r="4" spans="1:12" ht="15" customHeight="1">
      <c r="A4" s="24" t="s">
        <v>76</v>
      </c>
      <c r="B4" s="10" t="s">
        <v>17</v>
      </c>
      <c r="C4" s="34">
        <v>1000</v>
      </c>
      <c r="D4" s="50">
        <f>+VLOOKUP(A4,'[1]m_p-prosjek'!$A$4:$Z$219,24,0)-100</f>
        <v>2.5255776531524248</v>
      </c>
      <c r="E4" s="50">
        <f>+VLOOKUP(A4,'[1]m'!$A$4:$AL$219,36,0)-100</f>
        <v>-0.15356096456078205</v>
      </c>
      <c r="F4" s="50">
        <f>+VLOOKUP(A4,'[1]y'!$A$4:$AL$219,36,0)-100</f>
        <v>0.5163956911928835</v>
      </c>
      <c r="G4" s="50">
        <f>+VLOOKUP(A4,'[1]kumulativ'!$A$4:$X$219,22,0)-100</f>
        <v>2.6309979692686056</v>
      </c>
      <c r="H4" s="2"/>
      <c r="I4" s="2"/>
      <c r="J4" s="2"/>
      <c r="K4" s="2"/>
      <c r="L4" s="2"/>
    </row>
    <row r="5" spans="1:7" ht="15">
      <c r="A5" s="24" t="s">
        <v>77</v>
      </c>
      <c r="B5" s="10" t="s">
        <v>18</v>
      </c>
      <c r="C5" s="34">
        <v>386.4</v>
      </c>
      <c r="D5" s="50">
        <f>+VLOOKUP(A5,'[1]m_p-prosjek'!$A$4:$Z$219,24,0)-100</f>
        <v>3.1851256636276304</v>
      </c>
      <c r="E5" s="50">
        <f>+VLOOKUP(A5,'[1]m'!$A$4:$AL$219,36,0)-100</f>
        <v>-0.8764991216342963</v>
      </c>
      <c r="F5" s="50">
        <f>+VLOOKUP(A5,'[1]y'!$A$4:$AL$219,36,0)-100</f>
        <v>0.29181438441598573</v>
      </c>
      <c r="G5" s="50">
        <f>+VLOOKUP(A5,'[1]kumulativ'!$A$4:$X$219,22,0)-100</f>
        <v>4.892167279187987</v>
      </c>
    </row>
    <row r="6" spans="1:7" ht="15">
      <c r="A6" s="24" t="s">
        <v>78</v>
      </c>
      <c r="B6" s="10" t="s">
        <v>19</v>
      </c>
      <c r="C6" s="34">
        <v>365.2</v>
      </c>
      <c r="D6" s="50">
        <f>+VLOOKUP(A6,'[1]m_p-prosjek'!$A$4:$Z$219,24,0)-100</f>
        <v>3.24901605832099</v>
      </c>
      <c r="E6" s="50">
        <f>+VLOOKUP(A6,'[1]m'!$A$4:$AL$219,36,0)-100</f>
        <v>-0.913072635406408</v>
      </c>
      <c r="F6" s="50">
        <f>+VLOOKUP(A6,'[1]y'!$A$4:$AL$219,36,0)-100</f>
        <v>0.3037470226086896</v>
      </c>
      <c r="G6" s="50">
        <f>+VLOOKUP(A6,'[1]kumulativ'!$A$4:$X$219,22,0)-100</f>
        <v>4.959687171418267</v>
      </c>
    </row>
    <row r="7" spans="1:7" ht="15">
      <c r="A7" s="25" t="s">
        <v>79</v>
      </c>
      <c r="B7" s="28" t="str">
        <f>VLOOKUP(A7,'[2]Impact 04 digit'!$A:$C,3,0)</f>
        <v>Bread and cereals   </v>
      </c>
      <c r="C7" s="35">
        <v>61.7</v>
      </c>
      <c r="D7" s="51">
        <f>+VLOOKUP(A7,'[1]m_p-prosjek'!$A$4:$Z$219,24,0)-100</f>
        <v>-1.8643946198192225</v>
      </c>
      <c r="E7" s="51">
        <f>+VLOOKUP(A7,'[1]m'!$A$4:$AL$219,36,0)-100</f>
        <v>-1.093189106597805</v>
      </c>
      <c r="F7" s="51">
        <f>+VLOOKUP(A7,'[1]y'!$A$4:$AL$219,36,0)-100</f>
        <v>-2.000128462015965</v>
      </c>
      <c r="G7" s="51">
        <f>+VLOOKUP(A7,'[1]kumulativ'!$A$4:$X$219,22,0)-100</f>
        <v>-0.2488640976734331</v>
      </c>
    </row>
    <row r="8" spans="1:7" ht="15">
      <c r="A8" s="25" t="s">
        <v>80</v>
      </c>
      <c r="B8" s="28" t="str">
        <f>VLOOKUP(A8,'[2]Impact 04 digit'!$A:$C,3,0)</f>
        <v>Meat   </v>
      </c>
      <c r="C8" s="35">
        <v>104.6</v>
      </c>
      <c r="D8" s="51">
        <f>+VLOOKUP(A8,'[1]m_p-prosjek'!$A$4:$Z$219,24,0)-100</f>
        <v>1.5690584090721984</v>
      </c>
      <c r="E8" s="51">
        <f>+VLOOKUP(A8,'[1]m'!$A$4:$AL$219,36,0)-100</f>
        <v>0.374428794668205</v>
      </c>
      <c r="F8" s="51">
        <f>+VLOOKUP(A8,'[1]y'!$A$4:$AL$219,36,0)-100</f>
        <v>0.6413231501128962</v>
      </c>
      <c r="G8" s="51">
        <f>+VLOOKUP(A8,'[1]kumulativ'!$A$4:$X$219,22,0)-100</f>
        <v>1.4003453024204617</v>
      </c>
    </row>
    <row r="9" spans="1:7" ht="15">
      <c r="A9" s="25" t="s">
        <v>81</v>
      </c>
      <c r="B9" s="28" t="str">
        <f>VLOOKUP(A9,'[2]Impact 04 digit'!$A:$C,3,0)</f>
        <v>Fish   </v>
      </c>
      <c r="C9" s="35">
        <v>10.6</v>
      </c>
      <c r="D9" s="51">
        <f>+VLOOKUP(A9,'[1]m_p-prosjek'!$A$4:$Z$219,24,0)-100</f>
        <v>4.822184396784635</v>
      </c>
      <c r="E9" s="51">
        <f>+VLOOKUP(A9,'[1]m'!$A$4:$AL$219,36,0)-100</f>
        <v>0.8160567554222524</v>
      </c>
      <c r="F9" s="51">
        <f>+VLOOKUP(A9,'[1]y'!$A$4:$AL$219,36,0)-100</f>
        <v>4.6533203403826775</v>
      </c>
      <c r="G9" s="51">
        <f>+VLOOKUP(A9,'[1]kumulativ'!$A$4:$X$219,22,0)-100</f>
        <v>1.3369776129868</v>
      </c>
    </row>
    <row r="10" spans="1:7" ht="15">
      <c r="A10" s="25" t="s">
        <v>82</v>
      </c>
      <c r="B10" s="28" t="str">
        <f>VLOOKUP(A10,'[2]Impact 04 digit'!$A:$C,3,0)</f>
        <v>Milk, cheese and eggs   </v>
      </c>
      <c r="C10" s="35">
        <v>84.3</v>
      </c>
      <c r="D10" s="51">
        <f>+VLOOKUP(A10,'[1]m_p-prosjek'!$A$4:$Z$219,24,0)-100</f>
        <v>-1.841383653464348</v>
      </c>
      <c r="E10" s="51">
        <f>+VLOOKUP(A10,'[1]m'!$A$4:$AL$219,36,0)-100</f>
        <v>-1.9956876997085544</v>
      </c>
      <c r="F10" s="51">
        <f>+VLOOKUP(A10,'[1]y'!$A$4:$AL$219,36,0)-100</f>
        <v>-1.6378737738324531</v>
      </c>
      <c r="G10" s="51">
        <f>+VLOOKUP(A10,'[1]kumulativ'!$A$4:$X$219,22,0)-100</f>
        <v>-0.05461348367927599</v>
      </c>
    </row>
    <row r="11" spans="1:7" ht="15">
      <c r="A11" s="25" t="s">
        <v>83</v>
      </c>
      <c r="B11" s="28" t="str">
        <f>VLOOKUP(A11,'[2]Impact 04 digit'!$A:$C,3,0)</f>
        <v>Oils and fats   </v>
      </c>
      <c r="C11" s="35">
        <v>16.3</v>
      </c>
      <c r="D11" s="51">
        <f>+VLOOKUP(A11,'[1]m_p-prosjek'!$A$4:$Z$219,24,0)-100</f>
        <v>-0.9526688924436115</v>
      </c>
      <c r="E11" s="51">
        <f>+VLOOKUP(A11,'[1]m'!$A$4:$AL$219,36,0)-100</f>
        <v>-3.282306706987484</v>
      </c>
      <c r="F11" s="51">
        <f>+VLOOKUP(A11,'[1]y'!$A$4:$AL$219,36,0)-100</f>
        <v>-10.249055472366308</v>
      </c>
      <c r="G11" s="51">
        <f>+VLOOKUP(A11,'[1]kumulativ'!$A$4:$X$219,22,0)-100</f>
        <v>8.521513485526526</v>
      </c>
    </row>
    <row r="12" spans="1:7" ht="15">
      <c r="A12" s="25" t="s">
        <v>84</v>
      </c>
      <c r="B12" s="28" t="str">
        <f>VLOOKUP(A12,'[2]Impact 04 digit'!$A:$C,3,0)</f>
        <v>Fruit   </v>
      </c>
      <c r="C12" s="35">
        <v>22.5</v>
      </c>
      <c r="D12" s="51">
        <f>+VLOOKUP(A12,'[1]m_p-prosjek'!$A$4:$Z$219,24,0)-100</f>
        <v>8.079274471665514</v>
      </c>
      <c r="E12" s="51">
        <f>+VLOOKUP(A12,'[1]m'!$A$4:$AL$219,36,0)-100</f>
        <v>-4.28133645891927</v>
      </c>
      <c r="F12" s="51">
        <f>+VLOOKUP(A12,'[1]y'!$A$4:$AL$219,36,0)-100</f>
        <v>0.8822483331596374</v>
      </c>
      <c r="G12" s="51">
        <f>+VLOOKUP(A12,'[1]kumulativ'!$A$4:$X$219,22,0)-100</f>
        <v>13.353730135388517</v>
      </c>
    </row>
    <row r="13" spans="1:7" ht="15">
      <c r="A13" s="25" t="s">
        <v>85</v>
      </c>
      <c r="B13" s="28" t="str">
        <f>VLOOKUP(A13,'[2]Impact 04 digit'!$A:$C,3,0)</f>
        <v>Vegetables   </v>
      </c>
      <c r="C13" s="35">
        <v>38.4</v>
      </c>
      <c r="D13" s="51">
        <f>+VLOOKUP(A13,'[1]m_p-prosjek'!$A$4:$Z$219,24,0)-100</f>
        <v>23.03826141253846</v>
      </c>
      <c r="E13" s="51">
        <f>+VLOOKUP(A13,'[1]m'!$A$4:$AL$219,36,0)-100</f>
        <v>0.06469740167628402</v>
      </c>
      <c r="F13" s="51">
        <f>+VLOOKUP(A13,'[1]y'!$A$4:$AL$219,36,0)-100</f>
        <v>9.668592929434297</v>
      </c>
      <c r="G13" s="51">
        <f>+VLOOKUP(A13,'[1]kumulativ'!$A$4:$X$219,22,0)-100</f>
        <v>29.17085761702154</v>
      </c>
    </row>
    <row r="14" spans="1:7" ht="15">
      <c r="A14" s="25" t="s">
        <v>86</v>
      </c>
      <c r="B14" s="28" t="str">
        <f>VLOOKUP(A14,'[2]Impact 04 digit'!$A:$C,3,0)</f>
        <v>Sugar, jam, honey, chocolate and confectionery   </v>
      </c>
      <c r="C14" s="35">
        <v>18.2</v>
      </c>
      <c r="D14" s="51">
        <f>+VLOOKUP(A14,'[1]m_p-prosjek'!$A$4:$Z$219,24,0)-100</f>
        <v>1.0487121237023018</v>
      </c>
      <c r="E14" s="51">
        <f>+VLOOKUP(A14,'[1]m'!$A$4:$AL$219,36,0)-100</f>
        <v>0.2950051381081238</v>
      </c>
      <c r="F14" s="51">
        <f>+VLOOKUP(A14,'[1]y'!$A$4:$AL$219,36,0)-100</f>
        <v>-1.996894728064376</v>
      </c>
      <c r="G14" s="51">
        <f>+VLOOKUP(A14,'[1]kumulativ'!$A$4:$X$219,22,0)-100</f>
        <v>0.8365670869425657</v>
      </c>
    </row>
    <row r="15" spans="1:7" ht="15">
      <c r="A15" s="25" t="s">
        <v>87</v>
      </c>
      <c r="B15" s="28" t="str">
        <f>VLOOKUP(A15,'[2]Impact 04 digit'!$A:$C,3,0)</f>
        <v>Food products n.e.c.   </v>
      </c>
      <c r="C15" s="35">
        <v>8.6</v>
      </c>
      <c r="D15" s="51">
        <f>+VLOOKUP(A15,'[1]m_p-prosjek'!$A$4:$Z$219,24,0)-100</f>
        <v>-0.6577133019110164</v>
      </c>
      <c r="E15" s="51">
        <f>+VLOOKUP(A15,'[1]m'!$A$4:$AL$219,36,0)-100</f>
        <v>-0.41920268674847705</v>
      </c>
      <c r="F15" s="51">
        <f>+VLOOKUP(A15,'[1]y'!$A$4:$AL$219,36,0)-100</f>
        <v>-1.1629410299840117</v>
      </c>
      <c r="G15" s="51">
        <f>+VLOOKUP(A15,'[1]kumulativ'!$A$4:$X$219,22,0)-100</f>
        <v>1.7834145775061643</v>
      </c>
    </row>
    <row r="16" spans="1:7" ht="15">
      <c r="A16" s="24" t="s">
        <v>88</v>
      </c>
      <c r="B16" s="10" t="s">
        <v>20</v>
      </c>
      <c r="C16" s="34">
        <v>21.2</v>
      </c>
      <c r="D16" s="50">
        <f>+VLOOKUP(A16,'[1]m_p-prosjek'!$A$4:$Z$219,24,0)-100</f>
        <v>1.9254233809655261</v>
      </c>
      <c r="E16" s="50">
        <f>+VLOOKUP(A16,'[1]m'!$A$4:$AL$219,36,0)-100</f>
        <v>-0.24646859193730108</v>
      </c>
      <c r="F16" s="50">
        <f>+VLOOKUP(A16,'[1]y'!$A$4:$AL$219,36,0)-100</f>
        <v>-0.025131530771446364</v>
      </c>
      <c r="G16" s="50">
        <f>+VLOOKUP(A16,'[1]kumulativ'!$A$4:$X$219,22,0)-100</f>
        <v>3.6717796784475496</v>
      </c>
    </row>
    <row r="17" spans="1:7" ht="15">
      <c r="A17" s="25" t="s">
        <v>89</v>
      </c>
      <c r="B17" s="28" t="str">
        <f>VLOOKUP(A17,'[2]Impact 04 digit'!$A:$C,3,0)</f>
        <v>Coffee, tea and cocoa   </v>
      </c>
      <c r="C17" s="35">
        <v>8.7</v>
      </c>
      <c r="D17" s="51">
        <f>+VLOOKUP(A17,'[1]m_p-prosjek'!$A$4:$Z$219,24,0)-100</f>
        <v>0.7939916578402233</v>
      </c>
      <c r="E17" s="51">
        <f>+VLOOKUP(A17,'[1]m'!$A$4:$AL$219,36,0)-100</f>
        <v>-0.5718107807023358</v>
      </c>
      <c r="F17" s="51">
        <f>+VLOOKUP(A17,'[1]y'!$A$4:$AL$219,36,0)-100</f>
        <v>-3.7485323980578045</v>
      </c>
      <c r="G17" s="51">
        <f>+VLOOKUP(A17,'[1]kumulativ'!$A$4:$X$219,22,0)-100</f>
        <v>4.094718024631064</v>
      </c>
    </row>
    <row r="18" spans="1:7" ht="15">
      <c r="A18" s="25" t="s">
        <v>90</v>
      </c>
      <c r="B18" s="28" t="str">
        <f>VLOOKUP(A18,'[2]Impact 04 digit'!$A:$C,3,0)</f>
        <v>Mineral waters, soft drinks, fruit and vegetable juices   </v>
      </c>
      <c r="C18" s="35">
        <v>12.5</v>
      </c>
      <c r="D18" s="51">
        <f>+VLOOKUP(A18,'[1]m_p-prosjek'!$A$4:$Z$219,24,0)-100</f>
        <v>2.6551100190874024</v>
      </c>
      <c r="E18" s="51">
        <f>+VLOOKUP(A18,'[1]m'!$A$4:$AL$219,36,0)-100</f>
        <v>-0.020030428556836455</v>
      </c>
      <c r="F18" s="51">
        <f>+VLOOKUP(A18,'[1]y'!$A$4:$AL$219,36,0)-100</f>
        <v>2.5553502989610735</v>
      </c>
      <c r="G18" s="51">
        <f>+VLOOKUP(A18,'[1]kumulativ'!$A$4:$X$219,22,0)-100</f>
        <v>3.415752186637377</v>
      </c>
    </row>
    <row r="19" spans="1:7" ht="15">
      <c r="A19" s="24" t="s">
        <v>91</v>
      </c>
      <c r="B19" s="10" t="s">
        <v>21</v>
      </c>
      <c r="C19" s="34">
        <v>37.9</v>
      </c>
      <c r="D19" s="50">
        <f>+VLOOKUP(A19,'[1]m_p-prosjek'!$A$4:$Z$219,24,0)-100</f>
        <v>8.242583024502721</v>
      </c>
      <c r="E19" s="50">
        <f>+VLOOKUP(A19,'[1]m'!$A$4:$AL$219,36,0)-100</f>
        <v>0.07352933281717355</v>
      </c>
      <c r="F19" s="50">
        <f>+VLOOKUP(A19,'[1]y'!$A$4:$AL$219,36,0)-100</f>
        <v>7.665054344432761</v>
      </c>
      <c r="G19" s="50">
        <f>+VLOOKUP(A19,'[1]kumulativ'!$A$4:$X$219,22,0)-100</f>
        <v>4.176717596033953</v>
      </c>
    </row>
    <row r="20" spans="1:7" ht="15">
      <c r="A20" s="24" t="s">
        <v>92</v>
      </c>
      <c r="B20" s="10" t="s">
        <v>22</v>
      </c>
      <c r="C20" s="34">
        <v>12.7</v>
      </c>
      <c r="D20" s="50">
        <f>+VLOOKUP(A20,'[1]m_p-prosjek'!$A$4:$Z$219,24,0)-100</f>
        <v>4.275199339260283</v>
      </c>
      <c r="E20" s="50">
        <f>+VLOOKUP(A20,'[1]m'!$A$4:$AL$219,36,0)-100</f>
        <v>0.21943005620242673</v>
      </c>
      <c r="F20" s="50">
        <f>+VLOOKUP(A20,'[1]y'!$A$4:$AL$219,36,0)-100</f>
        <v>3.774602596128787</v>
      </c>
      <c r="G20" s="50">
        <f>+VLOOKUP(A20,'[1]kumulativ'!$A$4:$X$219,22,0)-100</f>
        <v>3.5099067962961215</v>
      </c>
    </row>
    <row r="21" spans="1:7" ht="15">
      <c r="A21" s="25" t="s">
        <v>93</v>
      </c>
      <c r="B21" s="28" t="str">
        <f>VLOOKUP(A21,'[2]Impact 04 digit'!$A:$C,3,0)</f>
        <v>Spirits   </v>
      </c>
      <c r="C21" s="35">
        <v>6.5</v>
      </c>
      <c r="D21" s="51">
        <f>+VLOOKUP(A21,'[1]m_p-prosjek'!$A$4:$Z$219,24,0)-100</f>
        <v>3.1808640235549035</v>
      </c>
      <c r="E21" s="51">
        <f>+VLOOKUP(A21,'[1]m'!$A$4:$AL$219,36,0)-100</f>
        <v>0.019683301391054897</v>
      </c>
      <c r="F21" s="51">
        <f>+VLOOKUP(A21,'[1]y'!$A$4:$AL$219,36,0)-100</f>
        <v>1.7361781360398112</v>
      </c>
      <c r="G21" s="51">
        <f>+VLOOKUP(A21,'[1]kumulativ'!$A$4:$X$219,22,0)-100</f>
        <v>3.6576119156055285</v>
      </c>
    </row>
    <row r="22" spans="1:7" ht="15">
      <c r="A22" s="25" t="s">
        <v>94</v>
      </c>
      <c r="B22" s="28" t="str">
        <f>VLOOKUP(A22,'[2]Impact 04 digit'!$A:$C,3,0)</f>
        <v>Wine   </v>
      </c>
      <c r="C22" s="35">
        <v>2.1</v>
      </c>
      <c r="D22" s="51">
        <f>+VLOOKUP(A22,'[1]m_p-prosjek'!$A$4:$Z$219,24,0)-100</f>
        <v>-2.037363089945515</v>
      </c>
      <c r="E22" s="51">
        <f>+VLOOKUP(A22,'[1]m'!$A$4:$AL$219,36,0)-100</f>
        <v>-0.09907815526278796</v>
      </c>
      <c r="F22" s="51">
        <f>+VLOOKUP(A22,'[1]y'!$A$4:$AL$219,36,0)-100</f>
        <v>4.285557227644432</v>
      </c>
      <c r="G22" s="51">
        <f>+VLOOKUP(A22,'[1]kumulativ'!$A$4:$X$219,22,0)-100</f>
        <v>-5.275144578437718</v>
      </c>
    </row>
    <row r="23" spans="1:7" ht="15">
      <c r="A23" s="25" t="s">
        <v>95</v>
      </c>
      <c r="B23" s="28" t="str">
        <f>VLOOKUP(A23,'[2]Impact 04 digit'!$A:$C,3,0)</f>
        <v>Beer   </v>
      </c>
      <c r="C23" s="35">
        <v>4.1</v>
      </c>
      <c r="D23" s="51">
        <f>+VLOOKUP(A23,'[1]m_p-prosjek'!$A$4:$Z$219,24,0)-100</f>
        <v>8.638441515344624</v>
      </c>
      <c r="E23" s="51">
        <f>+VLOOKUP(A23,'[1]m'!$A$4:$AL$219,36,0)-100</f>
        <v>0.6992400928734241</v>
      </c>
      <c r="F23" s="51">
        <f>+VLOOKUP(A23,'[1]y'!$A$4:$AL$219,36,0)-100</f>
        <v>6.482984690719192</v>
      </c>
      <c r="G23" s="51">
        <f>+VLOOKUP(A23,'[1]kumulativ'!$A$4:$X$219,22,0)-100</f>
        <v>7.341219310919925</v>
      </c>
    </row>
    <row r="24" spans="1:7" ht="15">
      <c r="A24" s="24" t="s">
        <v>96</v>
      </c>
      <c r="B24" s="10" t="s">
        <v>23</v>
      </c>
      <c r="C24" s="34">
        <v>25.2</v>
      </c>
      <c r="D24" s="50">
        <f>+VLOOKUP(A24,'[1]m_p-prosjek'!$A$4:$Z$219,24,0)-100</f>
        <v>10.199657925902656</v>
      </c>
      <c r="E24" s="50">
        <f>+VLOOKUP(A24,'[1]m'!$A$4:$AL$219,36,0)-100</f>
        <v>0</v>
      </c>
      <c r="F24" s="50">
        <f>+VLOOKUP(A24,'[1]y'!$A$4:$AL$219,36,0)-100</f>
        <v>9.579110548461216</v>
      </c>
      <c r="G24" s="50">
        <f>+VLOOKUP(A24,'[1]kumulativ'!$A$4:$X$219,22,0)-100</f>
        <v>4.454504330619244</v>
      </c>
    </row>
    <row r="25" spans="1:7" ht="15">
      <c r="A25" s="25" t="s">
        <v>97</v>
      </c>
      <c r="B25" s="28" t="str">
        <f>VLOOKUP(A25,'[2]Impact 04 digit'!$A:$C,3,0)</f>
        <v>Tobacco   </v>
      </c>
      <c r="C25" s="35">
        <v>25.2</v>
      </c>
      <c r="D25" s="51">
        <f>+VLOOKUP(A25,'[1]m_p-prosjek'!$A$4:$Z$219,24,0)-100</f>
        <v>10.199657925902656</v>
      </c>
      <c r="E25" s="51">
        <f>+VLOOKUP(A25,'[1]m'!$A$4:$AL$219,36,0)-100</f>
        <v>0</v>
      </c>
      <c r="F25" s="51">
        <f>+VLOOKUP(A25,'[1]y'!$A$4:$AL$219,36,0)-100</f>
        <v>9.579110548461216</v>
      </c>
      <c r="G25" s="51">
        <f>+VLOOKUP(A25,'[1]kumulativ'!$A$4:$X$219,22,0)-100</f>
        <v>4.454504330619244</v>
      </c>
    </row>
    <row r="26" spans="1:7" ht="15">
      <c r="A26" s="24" t="s">
        <v>98</v>
      </c>
      <c r="B26" s="10" t="s">
        <v>24</v>
      </c>
      <c r="C26" s="34">
        <v>70.7</v>
      </c>
      <c r="D26" s="50">
        <f>+VLOOKUP(A26,'[1]m_p-prosjek'!$A$4:$Z$219,24,0)-100</f>
        <v>4.898615653362583</v>
      </c>
      <c r="E26" s="50">
        <f>+VLOOKUP(A26,'[1]m'!$A$4:$AL$219,36,0)-100</f>
        <v>4.776072006934598</v>
      </c>
      <c r="F26" s="50">
        <f>+VLOOKUP(A26,'[1]y'!$A$4:$AL$219,36,0)-100</f>
        <v>1.3210779738211897</v>
      </c>
      <c r="G26" s="50">
        <f>+VLOOKUP(A26,'[1]kumulativ'!$A$4:$X$219,22,0)-100</f>
        <v>2.390245561557535</v>
      </c>
    </row>
    <row r="27" spans="1:7" ht="15">
      <c r="A27" s="24" t="s">
        <v>99</v>
      </c>
      <c r="B27" s="10" t="s">
        <v>25</v>
      </c>
      <c r="C27" s="34">
        <v>39.9</v>
      </c>
      <c r="D27" s="50">
        <f>+VLOOKUP(A27,'[1]m_p-prosjek'!$A$4:$Z$219,24,0)-100</f>
        <v>4.614604754326493</v>
      </c>
      <c r="E27" s="50">
        <f>+VLOOKUP(A27,'[1]m'!$A$4:$AL$219,36,0)-100</f>
        <v>3.1759023855983486</v>
      </c>
      <c r="F27" s="50">
        <f>+VLOOKUP(A27,'[1]y'!$A$4:$AL$219,36,0)-100</f>
        <v>-1.657525611765891</v>
      </c>
      <c r="G27" s="50">
        <f>+VLOOKUP(A27,'[1]kumulativ'!$A$4:$X$219,22,0)-100</f>
        <v>5.620540578674806</v>
      </c>
    </row>
    <row r="28" spans="1:7" ht="15">
      <c r="A28" s="25" t="s">
        <v>100</v>
      </c>
      <c r="B28" s="28" t="str">
        <f>VLOOKUP(A28,'[2]Impact 04 digit'!$A:$C,3,0)</f>
        <v>Clothing materials   </v>
      </c>
      <c r="C28" s="35">
        <v>0.1</v>
      </c>
      <c r="D28" s="51">
        <f>+VLOOKUP(A28,'[1]m_p-prosjek'!$A$4:$Z$219,24,0)-100</f>
        <v>-4.54079890747694</v>
      </c>
      <c r="E28" s="51">
        <f>+VLOOKUP(A28,'[1]m'!$A$4:$AL$219,36,0)-100</f>
        <v>0</v>
      </c>
      <c r="F28" s="51">
        <f>+VLOOKUP(A28,'[1]y'!$A$4:$AL$219,36,0)-100</f>
        <v>-3.3195020746888133</v>
      </c>
      <c r="G28" s="51">
        <f>+VLOOKUP(A28,'[1]kumulativ'!$A$4:$X$219,22,0)-100</f>
        <v>-4.655667262558822</v>
      </c>
    </row>
    <row r="29" spans="1:7" ht="15">
      <c r="A29" s="25" t="s">
        <v>101</v>
      </c>
      <c r="B29" s="28" t="str">
        <f>VLOOKUP(A29,'[2]Impact 04 digit'!$A:$C,3,0)</f>
        <v>Garments   </v>
      </c>
      <c r="C29" s="35">
        <v>39.3</v>
      </c>
      <c r="D29" s="51">
        <f>+VLOOKUP(A29,'[1]m_p-prosjek'!$A$4:$Z$219,24,0)-100</f>
        <v>5.019292012366307</v>
      </c>
      <c r="E29" s="51">
        <f>+VLOOKUP(A29,'[1]m'!$A$4:$AL$219,36,0)-100</f>
        <v>3.224389444920476</v>
      </c>
      <c r="F29" s="51">
        <f>+VLOOKUP(A29,'[1]y'!$A$4:$AL$219,36,0)-100</f>
        <v>-1.6341292281864668</v>
      </c>
      <c r="G29" s="51">
        <f>+VLOOKUP(A29,'[1]kumulativ'!$A$4:$X$219,22,0)-100</f>
        <v>6.2075771924184835</v>
      </c>
    </row>
    <row r="30" spans="1:7" ht="15">
      <c r="A30" s="25" t="s">
        <v>102</v>
      </c>
      <c r="B30" s="28" t="str">
        <f>VLOOKUP(A30,'[2]Impact 04 digit'!$A:$C,3,0)</f>
        <v>Other articles of clothing and clothing accessories   </v>
      </c>
      <c r="C30" s="35">
        <v>0.3</v>
      </c>
      <c r="D30" s="51">
        <f>+VLOOKUP(A30,'[1]m_p-prosjek'!$A$4:$Z$219,24,0)-100</f>
        <v>0.2954412264401469</v>
      </c>
      <c r="E30" s="51">
        <f>+VLOOKUP(A30,'[1]m'!$A$4:$AL$219,36,0)-100</f>
        <v>0</v>
      </c>
      <c r="F30" s="51">
        <f>+VLOOKUP(A30,'[1]y'!$A$4:$AL$219,36,0)-100</f>
        <v>1.432046781790163</v>
      </c>
      <c r="G30" s="51">
        <f>+VLOOKUP(A30,'[1]kumulativ'!$A$4:$X$219,22,0)-100</f>
        <v>-5.801171273310445</v>
      </c>
    </row>
    <row r="31" spans="1:7" ht="15">
      <c r="A31" s="25" t="s">
        <v>103</v>
      </c>
      <c r="B31" s="28" t="str">
        <f>VLOOKUP(A31,'[2]Impact 04 digit'!$A:$C,3,0)</f>
        <v>Cleaning, repair and hire of clothing   </v>
      </c>
      <c r="C31" s="35">
        <v>0.2</v>
      </c>
      <c r="D31" s="51">
        <f>+VLOOKUP(A31,'[1]m_p-prosjek'!$A$4:$Z$219,24,0)-100</f>
        <v>1.2789769243681803E-13</v>
      </c>
      <c r="E31" s="51">
        <f>+VLOOKUP(A31,'[1]m'!$A$4:$AL$219,36,0)-100</f>
        <v>0</v>
      </c>
      <c r="F31" s="51">
        <f>+VLOOKUP(A31,'[1]y'!$A$4:$AL$219,36,0)-100</f>
        <v>0</v>
      </c>
      <c r="G31" s="51">
        <f>+VLOOKUP(A31,'[1]kumulativ'!$A$4:$X$219,22,0)-100</f>
        <v>0</v>
      </c>
    </row>
    <row r="32" spans="1:7" ht="15">
      <c r="A32" s="24" t="s">
        <v>104</v>
      </c>
      <c r="B32" s="10" t="s">
        <v>26</v>
      </c>
      <c r="C32" s="34">
        <v>30.8</v>
      </c>
      <c r="D32" s="50">
        <f>+VLOOKUP(A32,'[1]m_p-prosjek'!$A$4:$Z$219,24,0)-100</f>
        <v>4.457626243956781</v>
      </c>
      <c r="E32" s="50">
        <f>+VLOOKUP(A32,'[1]m'!$A$4:$AL$219,36,0)-100</f>
        <v>6.8490190163929014</v>
      </c>
      <c r="F32" s="50">
        <f>+VLOOKUP(A32,'[1]y'!$A$4:$AL$219,36,0)-100</f>
        <v>5.041551271213351</v>
      </c>
      <c r="G32" s="50">
        <f>+VLOOKUP(A32,'[1]kumulativ'!$A$4:$X$219,22,0)-100</f>
        <v>-2.2231050833611334</v>
      </c>
    </row>
    <row r="33" spans="1:7" ht="15">
      <c r="A33" s="25" t="s">
        <v>105</v>
      </c>
      <c r="B33" s="28" t="str">
        <f>VLOOKUP(A33,'[2]Impact 04 digit'!$A:$C,3,0)</f>
        <v>Shoes and other footwear, repair and hire of footwear   </v>
      </c>
      <c r="C33" s="35">
        <v>30.8</v>
      </c>
      <c r="D33" s="51">
        <f>+VLOOKUP(A33,'[1]m_p-prosjek'!$A$4:$Z$219,24,0)-100</f>
        <v>4.457626243956781</v>
      </c>
      <c r="E33" s="51">
        <f>+VLOOKUP(A33,'[1]m'!$A$4:$AL$219,36,0)-100</f>
        <v>6.8490190163929014</v>
      </c>
      <c r="F33" s="51">
        <f>+VLOOKUP(A33,'[1]y'!$A$4:$AL$219,36,0)-100</f>
        <v>5.041551271213351</v>
      </c>
      <c r="G33" s="51">
        <f>+VLOOKUP(A33,'[1]kumulativ'!$A$4:$X$219,22,0)-100</f>
        <v>-2.2231050833611334</v>
      </c>
    </row>
    <row r="34" spans="1:7" ht="15">
      <c r="A34" s="24" t="s">
        <v>106</v>
      </c>
      <c r="B34" s="10" t="s">
        <v>215</v>
      </c>
      <c r="C34" s="34">
        <v>153.1</v>
      </c>
      <c r="D34" s="50">
        <f>+VLOOKUP(A34,'[1]m_p-prosjek'!$A$4:$Z$219,24,0)-100</f>
        <v>4.675642605345615</v>
      </c>
      <c r="E34" s="50">
        <f>+VLOOKUP(A34,'[1]m'!$A$4:$AL$219,36,0)-100</f>
        <v>0.19534804632269243</v>
      </c>
      <c r="F34" s="50">
        <f>+VLOOKUP(A34,'[1]y'!$A$4:$AL$219,36,0)-100</f>
        <v>1.9282462811753334</v>
      </c>
      <c r="G34" s="50">
        <f>+VLOOKUP(A34,'[1]kumulativ'!$A$4:$X$219,22,0)-100</f>
        <v>3.7447490195600466</v>
      </c>
    </row>
    <row r="35" spans="1:7" ht="15">
      <c r="A35" s="24" t="s">
        <v>107</v>
      </c>
      <c r="B35" s="29" t="s">
        <v>27</v>
      </c>
      <c r="C35" s="34">
        <v>13.2</v>
      </c>
      <c r="D35" s="50">
        <f>+VLOOKUP(A35,'[1]m_p-prosjek'!$A$4:$Z$219,24,0)-100</f>
        <v>0.29348528109748884</v>
      </c>
      <c r="E35" s="50">
        <f>+VLOOKUP(A35,'[1]m'!$A$4:$AL$219,36,0)-100</f>
        <v>0.07975210783668274</v>
      </c>
      <c r="F35" s="50">
        <f>+VLOOKUP(A35,'[1]y'!$A$4:$AL$219,36,0)-100</f>
        <v>2.82115531773168</v>
      </c>
      <c r="G35" s="50">
        <f>+VLOOKUP(A35,'[1]kumulativ'!$A$4:$X$219,22,0)-100</f>
        <v>0.14386261558811952</v>
      </c>
    </row>
    <row r="36" spans="1:7" ht="15">
      <c r="A36" s="25" t="s">
        <v>108</v>
      </c>
      <c r="B36" s="30" t="str">
        <f>VLOOKUP(A36,'[2]Impact 04 digit'!$A:$C,3,0)</f>
        <v>Actual rentals paid by tenants and other actual rentals   </v>
      </c>
      <c r="C36" s="35">
        <v>13.2</v>
      </c>
      <c r="D36" s="51">
        <f>+VLOOKUP(A36,'[1]m_p-prosjek'!$A$4:$Z$219,24,0)-100</f>
        <v>0.29348528109748884</v>
      </c>
      <c r="E36" s="51">
        <f>+VLOOKUP(A36,'[1]m'!$A$4:$AL$219,36,0)-100</f>
        <v>0.07975210783668274</v>
      </c>
      <c r="F36" s="51">
        <f>+VLOOKUP(A36,'[1]y'!$A$4:$AL$219,36,0)-100</f>
        <v>2.82115531773168</v>
      </c>
      <c r="G36" s="51">
        <f>+VLOOKUP(A36,'[1]kumulativ'!$A$4:$X$219,22,0)-100</f>
        <v>0.14386261558811952</v>
      </c>
    </row>
    <row r="37" spans="1:7" ht="15">
      <c r="A37" s="24" t="s">
        <v>109</v>
      </c>
      <c r="B37" s="29" t="s">
        <v>28</v>
      </c>
      <c r="C37" s="34">
        <v>11.1</v>
      </c>
      <c r="D37" s="50">
        <f>+VLOOKUP(A37,'[1]m_p-prosjek'!$A$4:$Z$219,24,0)-100</f>
        <v>1.5715250204743683</v>
      </c>
      <c r="E37" s="50">
        <f>+VLOOKUP(A37,'[1]m'!$A$4:$AL$219,36,0)-100</f>
        <v>0</v>
      </c>
      <c r="F37" s="50">
        <f>+VLOOKUP(A37,'[1]y'!$A$4:$AL$219,36,0)-100</f>
        <v>1.832031814093881</v>
      </c>
      <c r="G37" s="50">
        <f>+VLOOKUP(A37,'[1]kumulativ'!$A$4:$X$219,22,0)-100</f>
        <v>0.4757723437687673</v>
      </c>
    </row>
    <row r="38" spans="1:7" ht="15">
      <c r="A38" s="25" t="s">
        <v>110</v>
      </c>
      <c r="B38" s="30" t="str">
        <f>VLOOKUP(A38,'[2]Impact 04 digit'!$A:$C,3,0)</f>
        <v>Materials for the maintenance and repair of the dwelling   </v>
      </c>
      <c r="C38" s="35">
        <v>3.4</v>
      </c>
      <c r="D38" s="51">
        <f>+VLOOKUP(A38,'[1]m_p-prosjek'!$A$4:$Z$219,24,0)-100</f>
        <v>-2.6179284342890554</v>
      </c>
      <c r="E38" s="51">
        <f>+VLOOKUP(A38,'[1]m'!$A$4:$AL$219,36,0)-100</f>
        <v>0</v>
      </c>
      <c r="F38" s="51">
        <f>+VLOOKUP(A38,'[1]y'!$A$4:$AL$219,36,0)-100</f>
        <v>-2.0222655713820217</v>
      </c>
      <c r="G38" s="51">
        <f>+VLOOKUP(A38,'[1]kumulativ'!$A$4:$X$219,22,0)-100</f>
        <v>-0.9899177533696104</v>
      </c>
    </row>
    <row r="39" spans="1:7" ht="15">
      <c r="A39" s="25" t="s">
        <v>111</v>
      </c>
      <c r="B39" s="30" t="str">
        <f>VLOOKUP(A39,'[2]Impact 04 digit'!$A:$C,3,0)</f>
        <v>Services for the maintenance and repair of the dwelling   </v>
      </c>
      <c r="C39" s="35">
        <v>7.7</v>
      </c>
      <c r="D39" s="51">
        <f>+VLOOKUP(A39,'[1]m_p-prosjek'!$A$4:$Z$219,24,0)-100</f>
        <v>3.16474037301613</v>
      </c>
      <c r="E39" s="51">
        <f>+VLOOKUP(A39,'[1]m'!$A$4:$AL$219,36,0)-100</f>
        <v>0</v>
      </c>
      <c r="F39" s="51">
        <f>+VLOOKUP(A39,'[1]y'!$A$4:$AL$219,36,0)-100</f>
        <v>3.16474037301613</v>
      </c>
      <c r="G39" s="51">
        <f>+VLOOKUP(A39,'[1]kumulativ'!$A$4:$X$219,22,0)-100</f>
        <v>0.8248032446237232</v>
      </c>
    </row>
    <row r="40" spans="1:7" ht="15">
      <c r="A40" s="24" t="s">
        <v>112</v>
      </c>
      <c r="B40" s="29" t="s">
        <v>29</v>
      </c>
      <c r="C40" s="34">
        <v>16.8</v>
      </c>
      <c r="D40" s="50">
        <f>+VLOOKUP(A40,'[1]m_p-prosjek'!$A$4:$Z$219,24,0)-100</f>
        <v>0</v>
      </c>
      <c r="E40" s="50">
        <f>+VLOOKUP(A40,'[1]m'!$A$4:$AL$219,36,0)-100</f>
        <v>0</v>
      </c>
      <c r="F40" s="50">
        <f>+VLOOKUP(A40,'[1]y'!$A$4:$AL$219,36,0)-100</f>
        <v>0</v>
      </c>
      <c r="G40" s="50">
        <f>+VLOOKUP(A40,'[1]kumulativ'!$A$4:$X$219,22,0)-100</f>
        <v>0</v>
      </c>
    </row>
    <row r="41" spans="1:7" ht="15">
      <c r="A41" s="25" t="s">
        <v>113</v>
      </c>
      <c r="B41" s="30" t="str">
        <f>VLOOKUP(A41,'[2]Impact 04 digit'!$A:$C,3,0)</f>
        <v>Water supply   </v>
      </c>
      <c r="C41" s="35">
        <v>12.4</v>
      </c>
      <c r="D41" s="51">
        <f>+VLOOKUP(A41,'[1]m_p-prosjek'!$A$4:$Z$219,24,0)-100</f>
        <v>0</v>
      </c>
      <c r="E41" s="51">
        <f>+VLOOKUP(A41,'[1]m'!$A$4:$AL$219,36,0)-100</f>
        <v>0</v>
      </c>
      <c r="F41" s="51">
        <f>+VLOOKUP(A41,'[1]y'!$A$4:$AL$219,36,0)-100</f>
        <v>0</v>
      </c>
      <c r="G41" s="51">
        <f>+VLOOKUP(A41,'[1]kumulativ'!$A$4:$X$219,22,0)-100</f>
        <v>0</v>
      </c>
    </row>
    <row r="42" spans="1:7" ht="15">
      <c r="A42" s="25" t="s">
        <v>114</v>
      </c>
      <c r="B42" s="30" t="str">
        <f>VLOOKUP(A42,'[2]Impact 04 digit'!$A:$C,3,0)</f>
        <v>Refuse collection   </v>
      </c>
      <c r="C42" s="35">
        <v>3.6</v>
      </c>
      <c r="D42" s="51">
        <f>+VLOOKUP(A42,'[1]m_p-prosjek'!$A$4:$Z$219,24,0)-100</f>
        <v>0</v>
      </c>
      <c r="E42" s="51">
        <f>+VLOOKUP(A42,'[1]m'!$A$4:$AL$219,36,0)-100</f>
        <v>0</v>
      </c>
      <c r="F42" s="51">
        <f>+VLOOKUP(A42,'[1]y'!$A$4:$AL$219,36,0)-100</f>
        <v>0</v>
      </c>
      <c r="G42" s="51">
        <f>+VLOOKUP(A42,'[1]kumulativ'!$A$4:$X$219,22,0)-100</f>
        <v>0</v>
      </c>
    </row>
    <row r="43" spans="1:7" ht="15">
      <c r="A43" s="25" t="s">
        <v>115</v>
      </c>
      <c r="B43" s="30" t="str">
        <f>VLOOKUP(A43,'[2]Impact 04 digit'!$A:$C,3,0)</f>
        <v>Sewerage collection   </v>
      </c>
      <c r="C43" s="35">
        <v>0.8</v>
      </c>
      <c r="D43" s="51">
        <f>+VLOOKUP(A43,'[1]m_p-prosjek'!$A$4:$Z$219,24,0)-100</f>
        <v>0</v>
      </c>
      <c r="E43" s="51">
        <f>+VLOOKUP(A43,'[1]m'!$A$4:$AL$219,36,0)-100</f>
        <v>0</v>
      </c>
      <c r="F43" s="51">
        <f>+VLOOKUP(A43,'[1]y'!$A$4:$AL$219,36,0)-100</f>
        <v>0</v>
      </c>
      <c r="G43" s="51">
        <f>+VLOOKUP(A43,'[1]kumulativ'!$A$4:$X$219,22,0)-100</f>
        <v>0</v>
      </c>
    </row>
    <row r="44" spans="1:7" ht="15">
      <c r="A44" s="24" t="s">
        <v>116</v>
      </c>
      <c r="B44" s="29" t="s">
        <v>30</v>
      </c>
      <c r="C44" s="34">
        <v>112</v>
      </c>
      <c r="D44" s="50">
        <f>+VLOOKUP(A44,'[1]m_p-prosjek'!$A$4:$Z$219,24,0)-100</f>
        <v>6.148365566880344</v>
      </c>
      <c r="E44" s="50">
        <f>+VLOOKUP(A44,'[1]m'!$A$4:$AL$219,36,0)-100</f>
        <v>0.25763444704071503</v>
      </c>
      <c r="F44" s="50">
        <f>+VLOOKUP(A44,'[1]y'!$A$4:$AL$219,36,0)-100</f>
        <v>2.108123434571368</v>
      </c>
      <c r="G44" s="50">
        <f>+VLOOKUP(A44,'[1]kumulativ'!$A$4:$X$219,22,0)-100</f>
        <v>5.015545410864547</v>
      </c>
    </row>
    <row r="45" spans="1:7" ht="15">
      <c r="A45" s="25" t="s">
        <v>117</v>
      </c>
      <c r="B45" s="30" t="str">
        <f>VLOOKUP(A45,'[2]Impact 04 digit'!$A:$C,3,0)</f>
        <v>Electricity   </v>
      </c>
      <c r="C45" s="35">
        <v>71.6</v>
      </c>
      <c r="D45" s="51">
        <f>+VLOOKUP(A45,'[1]m_p-prosjek'!$A$4:$Z$219,24,0)-100</f>
        <v>10.037811253203316</v>
      </c>
      <c r="E45" s="51">
        <f>+VLOOKUP(A45,'[1]m'!$A$4:$AL$219,36,0)-100</f>
        <v>0</v>
      </c>
      <c r="F45" s="51">
        <f>+VLOOKUP(A45,'[1]y'!$A$4:$AL$219,36,0)-100</f>
        <v>4.60230093787149</v>
      </c>
      <c r="G45" s="51">
        <f>+VLOOKUP(A45,'[1]kumulativ'!$A$4:$X$219,22,0)-100</f>
        <v>8.045699051035896</v>
      </c>
    </row>
    <row r="46" spans="1:7" ht="15">
      <c r="A46" s="25" t="s">
        <v>118</v>
      </c>
      <c r="B46" s="30" t="str">
        <f>VLOOKUP(A46,'[2]Impact 04 digit'!$A:$C,3,0)</f>
        <v>Gas   </v>
      </c>
      <c r="C46" s="35">
        <v>0.4</v>
      </c>
      <c r="D46" s="51">
        <f>+VLOOKUP(A46,'[1]m_p-prosjek'!$A$4:$Z$219,24,0)-100</f>
        <v>2.756855575868485</v>
      </c>
      <c r="E46" s="51">
        <f>+VLOOKUP(A46,'[1]m'!$A$4:$AL$219,36,0)-100</f>
        <v>0</v>
      </c>
      <c r="F46" s="51">
        <f>+VLOOKUP(A46,'[1]y'!$A$4:$AL$219,36,0)-100</f>
        <v>1.4951245937162412</v>
      </c>
      <c r="G46" s="51">
        <f>+VLOOKUP(A46,'[1]kumulativ'!$A$4:$X$219,22,0)-100</f>
        <v>1.186899970513295</v>
      </c>
    </row>
    <row r="47" spans="1:7" ht="15">
      <c r="A47" s="25" t="s">
        <v>119</v>
      </c>
      <c r="B47" s="30" t="str">
        <f>VLOOKUP(A47,'[2]Impact 04 digit'!$A:$C,3,0)</f>
        <v>Solid fuels   </v>
      </c>
      <c r="C47" s="35">
        <v>40</v>
      </c>
      <c r="D47" s="51">
        <f>+VLOOKUP(A47,'[1]m_p-prosjek'!$A$4:$Z$219,24,0)-100</f>
        <v>-1.1796450165863064</v>
      </c>
      <c r="E47" s="51">
        <f>+VLOOKUP(A47,'[1]m'!$A$4:$AL$219,36,0)-100</f>
        <v>0.721376451714022</v>
      </c>
      <c r="F47" s="51">
        <f>+VLOOKUP(A47,'[1]y'!$A$4:$AL$219,36,0)-100</f>
        <v>-2.1776200526070255</v>
      </c>
      <c r="G47" s="51">
        <f>+VLOOKUP(A47,'[1]kumulativ'!$A$4:$X$219,22,0)-100</f>
        <v>-0.760085898752692</v>
      </c>
    </row>
    <row r="48" spans="1:7" ht="15" customHeight="1">
      <c r="A48" s="24" t="s">
        <v>120</v>
      </c>
      <c r="B48" s="27" t="s">
        <v>8</v>
      </c>
      <c r="C48" s="36">
        <v>46.9</v>
      </c>
      <c r="D48" s="50">
        <f>+VLOOKUP(A48,'[1]m_p-prosjek'!$A$4:$Z$219,24,0)-100</f>
        <v>-1.059385023656887</v>
      </c>
      <c r="E48" s="50">
        <f>+VLOOKUP(A48,'[1]m'!$A$4:$AL$219,36,0)-100</f>
        <v>0.30044189988356607</v>
      </c>
      <c r="F48" s="50">
        <f>+VLOOKUP(A48,'[1]y'!$A$4:$AL$219,36,0)-100</f>
        <v>-0.5470975797210684</v>
      </c>
      <c r="G48" s="50">
        <f>+VLOOKUP(A48,'[1]kumulativ'!$A$4:$X$219,22,0)-100</f>
        <v>-1.8028485194590331</v>
      </c>
    </row>
    <row r="49" spans="1:7" ht="15">
      <c r="A49" s="24" t="s">
        <v>121</v>
      </c>
      <c r="B49" s="29" t="s">
        <v>31</v>
      </c>
      <c r="C49" s="34">
        <v>10.9</v>
      </c>
      <c r="D49" s="50">
        <f>+VLOOKUP(A49,'[1]m_p-prosjek'!$A$4:$Z$219,24,0)-100</f>
        <v>-6.395442718897812</v>
      </c>
      <c r="E49" s="50">
        <f>+VLOOKUP(A49,'[1]m'!$A$4:$AL$219,36,0)-100</f>
        <v>0</v>
      </c>
      <c r="F49" s="50">
        <f>+VLOOKUP(A49,'[1]y'!$A$4:$AL$219,36,0)-100</f>
        <v>-3.4706155638708793</v>
      </c>
      <c r="G49" s="50">
        <f>+VLOOKUP(A49,'[1]kumulativ'!$A$4:$X$219,22,0)-100</f>
        <v>-6.897563308793821</v>
      </c>
    </row>
    <row r="50" spans="1:7" ht="15">
      <c r="A50" s="25" t="s">
        <v>122</v>
      </c>
      <c r="B50" s="30" t="str">
        <f>VLOOKUP(A50,'[2]Impact 04 digit'!$A:$C,3,0)</f>
        <v>Furniture and furnishings   </v>
      </c>
      <c r="C50" s="35">
        <v>9.5</v>
      </c>
      <c r="D50" s="51">
        <f>+VLOOKUP(A50,'[1]m_p-prosjek'!$A$4:$Z$219,24,0)-100</f>
        <v>-6.538055157263727</v>
      </c>
      <c r="E50" s="51">
        <f>+VLOOKUP(A50,'[1]m'!$A$4:$AL$219,36,0)-100</f>
        <v>0</v>
      </c>
      <c r="F50" s="51">
        <f>+VLOOKUP(A50,'[1]y'!$A$4:$AL$219,36,0)-100</f>
        <v>-3.2506750350720495</v>
      </c>
      <c r="G50" s="51">
        <f>+VLOOKUP(A50,'[1]kumulativ'!$A$4:$X$219,22,0)-100</f>
        <v>-7.222338433788096</v>
      </c>
    </row>
    <row r="51" spans="1:7" ht="15">
      <c r="A51" s="25" t="s">
        <v>123</v>
      </c>
      <c r="B51" s="30" t="str">
        <f>VLOOKUP(A51,'[2]Impact 04 digit'!$A:$C,3,0)</f>
        <v>Carpets and other floor coverings   </v>
      </c>
      <c r="C51" s="35">
        <v>1.4</v>
      </c>
      <c r="D51" s="51">
        <f>+VLOOKUP(A51,'[1]m_p-prosjek'!$A$4:$Z$219,24,0)-100</f>
        <v>-4.459064825754226</v>
      </c>
      <c r="E51" s="51">
        <f>+VLOOKUP(A51,'[1]m'!$A$4:$AL$219,36,0)-100</f>
        <v>0</v>
      </c>
      <c r="F51" s="51">
        <f>+VLOOKUP(A51,'[1]y'!$A$4:$AL$219,36,0)-100</f>
        <v>-4.540196824926852</v>
      </c>
      <c r="G51" s="51">
        <f>+VLOOKUP(A51,'[1]kumulativ'!$A$4:$X$219,22,0)-100</f>
        <v>-3.4635953134987005</v>
      </c>
    </row>
    <row r="52" spans="1:7" ht="15">
      <c r="A52" s="24" t="s">
        <v>124</v>
      </c>
      <c r="B52" s="29" t="s">
        <v>32</v>
      </c>
      <c r="C52" s="34">
        <v>3.6</v>
      </c>
      <c r="D52" s="50">
        <f>+VLOOKUP(A52,'[1]m_p-prosjek'!$A$4:$Z$219,24,0)-100</f>
        <v>-11.938087488347321</v>
      </c>
      <c r="E52" s="50">
        <f>+VLOOKUP(A52,'[1]m'!$A$4:$AL$219,36,0)-100</f>
        <v>0</v>
      </c>
      <c r="F52" s="50">
        <f>+VLOOKUP(A52,'[1]y'!$A$4:$AL$219,36,0)-100</f>
        <v>-13.549040550811895</v>
      </c>
      <c r="G52" s="50">
        <f>+VLOOKUP(A52,'[1]kumulativ'!$A$4:$X$219,22,0)-100</f>
        <v>-6.688798047840521</v>
      </c>
    </row>
    <row r="53" spans="1:7" ht="15">
      <c r="A53" s="25" t="s">
        <v>125</v>
      </c>
      <c r="B53" s="30" t="str">
        <f>VLOOKUP(A53,'[2]Impact 04 digit'!$A:$C,3,0)</f>
        <v>Household textiles   </v>
      </c>
      <c r="C53" s="35">
        <v>3.6</v>
      </c>
      <c r="D53" s="51">
        <f>+VLOOKUP(A53,'[1]m_p-prosjek'!$A$4:$Z$219,24,0)-100</f>
        <v>-11.938087488347321</v>
      </c>
      <c r="E53" s="51">
        <f>+VLOOKUP(A53,'[1]m'!$A$4:$AL$219,36,0)-100</f>
        <v>0</v>
      </c>
      <c r="F53" s="51">
        <f>+VLOOKUP(A53,'[1]y'!$A$4:$AL$219,36,0)-100</f>
        <v>-13.549040550811895</v>
      </c>
      <c r="G53" s="51">
        <f>+VLOOKUP(A53,'[1]kumulativ'!$A$4:$X$219,22,0)-100</f>
        <v>-6.688798047840521</v>
      </c>
    </row>
    <row r="54" spans="1:7" ht="15">
      <c r="A54" s="24" t="s">
        <v>126</v>
      </c>
      <c r="B54" s="29" t="s">
        <v>33</v>
      </c>
      <c r="C54" s="34">
        <v>9</v>
      </c>
      <c r="D54" s="50">
        <f>+VLOOKUP(A54,'[1]m_p-prosjek'!$A$4:$Z$219,24,0)-100</f>
        <v>-0.5740104555581667</v>
      </c>
      <c r="E54" s="50">
        <f>+VLOOKUP(A54,'[1]m'!$A$4:$AL$219,36,0)-100</f>
        <v>0</v>
      </c>
      <c r="F54" s="50">
        <f>+VLOOKUP(A54,'[1]y'!$A$4:$AL$219,36,0)-100</f>
        <v>-1.2734096560534454</v>
      </c>
      <c r="G54" s="50">
        <f>+VLOOKUP(A54,'[1]kumulativ'!$A$4:$X$219,22,0)-100</f>
        <v>-0.01130680355772995</v>
      </c>
    </row>
    <row r="55" spans="1:7" ht="24">
      <c r="A55" s="25" t="s">
        <v>127</v>
      </c>
      <c r="B55" s="31" t="str">
        <f>VLOOKUP(A55,'[2]Impact 04 digit'!$A:$C,3,0)</f>
        <v>Major household appliances whether electric or not and small electric household appliances    </v>
      </c>
      <c r="C55" s="37">
        <v>8.5</v>
      </c>
      <c r="D55" s="51">
        <f>+VLOOKUP(A55,'[1]m_p-prosjek'!$A$4:$Z$219,24,0)-100</f>
        <v>-0.6071043307512127</v>
      </c>
      <c r="E55" s="51">
        <f>+VLOOKUP(A55,'[1]m'!$A$4:$AL$219,36,0)-100</f>
        <v>0</v>
      </c>
      <c r="F55" s="51">
        <f>+VLOOKUP(A55,'[1]y'!$A$4:$AL$219,36,0)-100</f>
        <v>-1.3498315531485758</v>
      </c>
      <c r="G55" s="51">
        <f>+VLOOKUP(A55,'[1]kumulativ'!$A$4:$X$219,22,0)-100</f>
        <v>-0.01055793296633567</v>
      </c>
    </row>
    <row r="56" spans="1:7" ht="15">
      <c r="A56" s="25" t="s">
        <v>128</v>
      </c>
      <c r="B56" s="30" t="str">
        <f>VLOOKUP(A56,'[2]Impact 04 digit'!$A:$C,3,0)</f>
        <v>Repair of household appliances   </v>
      </c>
      <c r="C56" s="35">
        <v>0.5</v>
      </c>
      <c r="D56" s="51">
        <f>+VLOOKUP(A56,'[1]m_p-prosjek'!$A$4:$Z$219,24,0)-100</f>
        <v>1.1368683772161603E-13</v>
      </c>
      <c r="E56" s="51">
        <f>+VLOOKUP(A56,'[1]m'!$A$4:$AL$219,36,0)-100</f>
        <v>0</v>
      </c>
      <c r="F56" s="51">
        <f>+VLOOKUP(A56,'[1]y'!$A$4:$AL$219,36,0)-100</f>
        <v>0</v>
      </c>
      <c r="G56" s="51">
        <f>+VLOOKUP(A56,'[1]kumulativ'!$A$4:$X$219,22,0)-100</f>
        <v>0</v>
      </c>
    </row>
    <row r="57" spans="1:7" ht="15">
      <c r="A57" s="24" t="s">
        <v>129</v>
      </c>
      <c r="B57" s="29" t="s">
        <v>34</v>
      </c>
      <c r="C57" s="34">
        <v>2.4</v>
      </c>
      <c r="D57" s="50">
        <f>+VLOOKUP(A57,'[1]m_p-prosjek'!$A$4:$Z$219,24,0)-100</f>
        <v>-2.020512078930338</v>
      </c>
      <c r="E57" s="50">
        <f>+VLOOKUP(A57,'[1]m'!$A$4:$AL$219,36,0)-100</f>
        <v>0</v>
      </c>
      <c r="F57" s="50">
        <f>+VLOOKUP(A57,'[1]y'!$A$4:$AL$219,36,0)-100</f>
        <v>-1.2386148345451602</v>
      </c>
      <c r="G57" s="50">
        <f>+VLOOKUP(A57,'[1]kumulativ'!$A$4:$X$219,22,0)-100</f>
        <v>-1.317576523150862</v>
      </c>
    </row>
    <row r="58" spans="1:7" ht="15">
      <c r="A58" s="25" t="s">
        <v>130</v>
      </c>
      <c r="B58" s="30" t="str">
        <f>VLOOKUP(A58,'[2]Impact 04 digit'!$A:$C,3,0)</f>
        <v>Glassware, tableware and household utensils   </v>
      </c>
      <c r="C58" s="35">
        <v>2.4</v>
      </c>
      <c r="D58" s="51">
        <f>+VLOOKUP(A58,'[1]m_p-prosjek'!$A$4:$Z$219,24,0)-100</f>
        <v>-2.020512078930338</v>
      </c>
      <c r="E58" s="51">
        <f>+VLOOKUP(A58,'[1]m'!$A$4:$AL$219,36,0)-100</f>
        <v>0</v>
      </c>
      <c r="F58" s="51">
        <f>+VLOOKUP(A58,'[1]y'!$A$4:$AL$219,36,0)-100</f>
        <v>-1.2386148345451602</v>
      </c>
      <c r="G58" s="51">
        <f>+VLOOKUP(A58,'[1]kumulativ'!$A$4:$X$219,22,0)-100</f>
        <v>-1.317576523150862</v>
      </c>
    </row>
    <row r="59" spans="1:7" ht="15">
      <c r="A59" s="24" t="s">
        <v>131</v>
      </c>
      <c r="B59" s="29" t="s">
        <v>35</v>
      </c>
      <c r="C59" s="34">
        <v>1.9</v>
      </c>
      <c r="D59" s="50">
        <f>+VLOOKUP(A59,'[1]m_p-prosjek'!$A$4:$Z$219,24,0)-100</f>
        <v>0.6168714621018694</v>
      </c>
      <c r="E59" s="50">
        <f>+VLOOKUP(A59,'[1]m'!$A$4:$AL$219,36,0)-100</f>
        <v>0.33961116732781704</v>
      </c>
      <c r="F59" s="50">
        <f>+VLOOKUP(A59,'[1]y'!$A$4:$AL$219,36,0)-100</f>
        <v>-1.0132916435096462</v>
      </c>
      <c r="G59" s="50">
        <f>+VLOOKUP(A59,'[1]kumulativ'!$A$4:$X$219,22,0)-100</f>
        <v>0.6602777751112257</v>
      </c>
    </row>
    <row r="60" spans="1:7" ht="15">
      <c r="A60" s="25" t="s">
        <v>132</v>
      </c>
      <c r="B60" s="30" t="str">
        <f>VLOOKUP(A60,'[2]Impact 04 digit'!$A:$C,3,0)</f>
        <v>Major tools and equipment and small tools and miscellaneous accessories   </v>
      </c>
      <c r="C60" s="35">
        <v>1.9</v>
      </c>
      <c r="D60" s="51">
        <f>+VLOOKUP(A60,'[1]m_p-prosjek'!$A$4:$Z$219,24,0)-100</f>
        <v>0.6168714621018694</v>
      </c>
      <c r="E60" s="51">
        <f>+VLOOKUP(A60,'[1]m'!$A$4:$AL$219,36,0)-100</f>
        <v>0.33961116732781704</v>
      </c>
      <c r="F60" s="51">
        <f>+VLOOKUP(A60,'[1]y'!$A$4:$AL$219,36,0)-100</f>
        <v>-1.0132916435096462</v>
      </c>
      <c r="G60" s="51">
        <f>+VLOOKUP(A60,'[1]kumulativ'!$A$4:$X$219,22,0)-100</f>
        <v>0.6602777751112257</v>
      </c>
    </row>
    <row r="61" spans="1:7" ht="15">
      <c r="A61" s="24" t="s">
        <v>133</v>
      </c>
      <c r="B61" s="29" t="s">
        <v>36</v>
      </c>
      <c r="C61" s="34">
        <v>19.1</v>
      </c>
      <c r="D61" s="50">
        <f>+VLOOKUP(A61,'[1]m_p-prosjek'!$A$4:$Z$219,24,0)-100</f>
        <v>3.9962402085626394</v>
      </c>
      <c r="E61" s="50">
        <f>+VLOOKUP(A61,'[1]m'!$A$4:$AL$219,36,0)-100</f>
        <v>0.703950988827998</v>
      </c>
      <c r="F61" s="50">
        <f>+VLOOKUP(A61,'[1]y'!$A$4:$AL$219,36,0)-100</f>
        <v>4.3172577764609485</v>
      </c>
      <c r="G61" s="50">
        <f>+VLOOKUP(A61,'[1]kumulativ'!$A$4:$X$219,22,0)-100</f>
        <v>1.2278243983086554</v>
      </c>
    </row>
    <row r="62" spans="1:7" ht="15">
      <c r="A62" s="25" t="s">
        <v>134</v>
      </c>
      <c r="B62" s="30" t="str">
        <f>VLOOKUP(A62,'[2]Impact 04 digit'!$A:$C,3,0)</f>
        <v>Non-durable household goods   </v>
      </c>
      <c r="C62" s="35">
        <v>17.2</v>
      </c>
      <c r="D62" s="51">
        <f>+VLOOKUP(A62,'[1]m_p-prosjek'!$A$4:$Z$219,24,0)-100</f>
        <v>5.134886501460883</v>
      </c>
      <c r="E62" s="51">
        <f>+VLOOKUP(A62,'[1]m'!$A$4:$AL$219,36,0)-100</f>
        <v>0.7817130166636446</v>
      </c>
      <c r="F62" s="51">
        <f>+VLOOKUP(A62,'[1]y'!$A$4:$AL$219,36,0)-100</f>
        <v>5.484091741354916</v>
      </c>
      <c r="G62" s="51">
        <f>+VLOOKUP(A62,'[1]kumulativ'!$A$4:$X$219,22,0)-100</f>
        <v>1.715691024700078</v>
      </c>
    </row>
    <row r="63" spans="1:7" ht="15">
      <c r="A63" s="25" t="s">
        <v>135</v>
      </c>
      <c r="B63" s="30" t="str">
        <f>VLOOKUP(A63,'[2]Impact 04 digit'!$A:$C,3,0)</f>
        <v>Domestic services and household services   </v>
      </c>
      <c r="C63" s="35">
        <v>1.9</v>
      </c>
      <c r="D63" s="51">
        <f>+VLOOKUP(A63,'[1]m_p-prosjek'!$A$4:$Z$219,24,0)-100</f>
        <v>-6.061230866018647</v>
      </c>
      <c r="E63" s="51">
        <f>+VLOOKUP(A63,'[1]m'!$A$4:$AL$219,36,0)-100</f>
        <v>0</v>
      </c>
      <c r="F63" s="51">
        <f>+VLOOKUP(A63,'[1]y'!$A$4:$AL$219,36,0)-100</f>
        <v>-6.061230866018647</v>
      </c>
      <c r="G63" s="51">
        <f>+VLOOKUP(A63,'[1]kumulativ'!$A$4:$X$219,22,0)-100</f>
        <v>-3.0306154330093023</v>
      </c>
    </row>
    <row r="64" spans="1:7" ht="15">
      <c r="A64" s="24" t="s">
        <v>136</v>
      </c>
      <c r="B64" s="10" t="s">
        <v>37</v>
      </c>
      <c r="C64" s="34">
        <v>38.2</v>
      </c>
      <c r="D64" s="50">
        <f>+VLOOKUP(A64,'[1]m_p-prosjek'!$A$4:$Z$219,24,0)-100</f>
        <v>2.1617733292449657</v>
      </c>
      <c r="E64" s="50">
        <f>+VLOOKUP(A64,'[1]m'!$A$4:$AL$219,36,0)-100</f>
        <v>0.047054711987243536</v>
      </c>
      <c r="F64" s="50">
        <f>+VLOOKUP(A64,'[1]y'!$A$4:$AL$219,36,0)-100</f>
        <v>1.521824288996541</v>
      </c>
      <c r="G64" s="50">
        <f>+VLOOKUP(A64,'[1]kumulativ'!$A$4:$X$219,22,0)-100</f>
        <v>1.875448007191082</v>
      </c>
    </row>
    <row r="65" spans="1:7" ht="15">
      <c r="A65" s="24" t="s">
        <v>137</v>
      </c>
      <c r="B65" s="29" t="s">
        <v>216</v>
      </c>
      <c r="C65" s="34">
        <v>24.7</v>
      </c>
      <c r="D65" s="50">
        <f>+VLOOKUP(A65,'[1]m_p-prosjek'!$A$4:$Z$219,24,0)-100</f>
        <v>3.2393578058027117</v>
      </c>
      <c r="E65" s="50">
        <f>+VLOOKUP(A65,'[1]m'!$A$4:$AL$219,36,0)-100</f>
        <v>0.0727728744094236</v>
      </c>
      <c r="F65" s="50">
        <f>+VLOOKUP(A65,'[1]y'!$A$4:$AL$219,36,0)-100</f>
        <v>2.3375288473063733</v>
      </c>
      <c r="G65" s="50">
        <f>+VLOOKUP(A65,'[1]kumulativ'!$A$4:$X$219,22,0)-100</f>
        <v>2.773970314686636</v>
      </c>
    </row>
    <row r="66" spans="1:7" ht="15">
      <c r="A66" s="25" t="s">
        <v>138</v>
      </c>
      <c r="B66" s="30" t="str">
        <f>VLOOKUP(A66,'[2]Impact 04 digit'!$A:$C,3,0)</f>
        <v>Pharmaceutical products   </v>
      </c>
      <c r="C66" s="35">
        <v>23.8</v>
      </c>
      <c r="D66" s="51">
        <f>+VLOOKUP(A66,'[1]m_p-prosjek'!$A$4:$Z$219,24,0)-100</f>
        <v>3.4731087330670363</v>
      </c>
      <c r="E66" s="51">
        <f>+VLOOKUP(A66,'[1]m'!$A$4:$AL$219,36,0)-100</f>
        <v>0.0755247898282505</v>
      </c>
      <c r="F66" s="51">
        <f>+VLOOKUP(A66,'[1]y'!$A$4:$AL$219,36,0)-100</f>
        <v>2.5617369542272144</v>
      </c>
      <c r="G66" s="51">
        <f>+VLOOKUP(A66,'[1]kumulativ'!$A$4:$X$219,22,0)-100</f>
        <v>2.9427914206774375</v>
      </c>
    </row>
    <row r="67" spans="1:7" ht="15">
      <c r="A67" s="25" t="s">
        <v>139</v>
      </c>
      <c r="B67" s="30" t="str">
        <f>VLOOKUP(A67,'[2]Impact 04 digit'!$A:$C,3,0)</f>
        <v>Other medical products and therapeutic appliances and equipment  </v>
      </c>
      <c r="C67" s="35">
        <v>0.9</v>
      </c>
      <c r="D67" s="51">
        <f>+VLOOKUP(A67,'[1]m_p-prosjek'!$A$4:$Z$219,24,0)-100</f>
        <v>-2.9756284861001348</v>
      </c>
      <c r="E67" s="51">
        <f>+VLOOKUP(A67,'[1]m'!$A$4:$AL$219,36,0)-100</f>
        <v>0</v>
      </c>
      <c r="F67" s="51">
        <f>+VLOOKUP(A67,'[1]y'!$A$4:$AL$219,36,0)-100</f>
        <v>-3.531646101409706</v>
      </c>
      <c r="G67" s="51">
        <f>+VLOOKUP(A67,'[1]kumulativ'!$A$4:$X$219,22,0)-100</f>
        <v>-1.7854897693290468</v>
      </c>
    </row>
    <row r="68" spans="1:7" ht="15">
      <c r="A68" s="24" t="s">
        <v>140</v>
      </c>
      <c r="B68" s="29" t="s">
        <v>38</v>
      </c>
      <c r="C68" s="34">
        <v>13.5</v>
      </c>
      <c r="D68" s="50">
        <f>+VLOOKUP(A68,'[1]m_p-prosjek'!$A$4:$Z$219,24,0)-100</f>
        <v>0</v>
      </c>
      <c r="E68" s="50">
        <f>+VLOOKUP(A68,'[1]m'!$A$4:$AL$219,36,0)-100</f>
        <v>0</v>
      </c>
      <c r="F68" s="50">
        <f>+VLOOKUP(A68,'[1]y'!$A$4:$AL$219,36,0)-100</f>
        <v>0</v>
      </c>
      <c r="G68" s="50">
        <f>+VLOOKUP(A68,'[1]kumulativ'!$A$4:$X$219,22,0)-100</f>
        <v>0</v>
      </c>
    </row>
    <row r="69" spans="1:7" ht="15">
      <c r="A69" s="25" t="s">
        <v>141</v>
      </c>
      <c r="B69" s="30" t="str">
        <f>VLOOKUP(A69,'[2]Impact 04 digit'!$A:$C,3,0)</f>
        <v>Medical services and paramedical services   </v>
      </c>
      <c r="C69" s="35">
        <v>6.5</v>
      </c>
      <c r="D69" s="51">
        <f>+VLOOKUP(A69,'[1]m_p-prosjek'!$A$4:$Z$219,24,0)-100</f>
        <v>0</v>
      </c>
      <c r="E69" s="51">
        <f>+VLOOKUP(A69,'[1]m'!$A$4:$AL$219,36,0)-100</f>
        <v>0</v>
      </c>
      <c r="F69" s="51">
        <f>+VLOOKUP(A69,'[1]y'!$A$4:$AL$219,36,0)-100</f>
        <v>0</v>
      </c>
      <c r="G69" s="51">
        <f>+VLOOKUP(A69,'[1]kumulativ'!$A$4:$X$219,22,0)-100</f>
        <v>0</v>
      </c>
    </row>
    <row r="70" spans="1:7" ht="15">
      <c r="A70" s="25" t="s">
        <v>142</v>
      </c>
      <c r="B70" s="30" t="str">
        <f>VLOOKUP(A70,'[2]Impact 04 digit'!$A:$C,3,0)</f>
        <v>Dental services   </v>
      </c>
      <c r="C70" s="35">
        <v>7</v>
      </c>
      <c r="D70" s="51">
        <f>+VLOOKUP(A70,'[1]m_p-prosjek'!$A$4:$Z$219,24,0)-100</f>
        <v>0</v>
      </c>
      <c r="E70" s="51">
        <f>+VLOOKUP(A70,'[1]m'!$A$4:$AL$219,36,0)-100</f>
        <v>0</v>
      </c>
      <c r="F70" s="51">
        <f>+VLOOKUP(A70,'[1]y'!$A$4:$AL$219,36,0)-100</f>
        <v>0</v>
      </c>
      <c r="G70" s="51">
        <f>+VLOOKUP(A70,'[1]kumulativ'!$A$4:$X$219,22,0)-100</f>
        <v>0</v>
      </c>
    </row>
    <row r="71" spans="1:7" ht="15">
      <c r="A71" s="24" t="s">
        <v>143</v>
      </c>
      <c r="B71" s="10" t="s">
        <v>39</v>
      </c>
      <c r="C71" s="34">
        <v>101</v>
      </c>
      <c r="D71" s="50">
        <f>+VLOOKUP(A71,'[1]m_p-prosjek'!$A$4:$Z$219,24,0)-100</f>
        <v>-2.2005825208208307</v>
      </c>
      <c r="E71" s="50">
        <f>+VLOOKUP(A71,'[1]m'!$A$4:$AL$219,36,0)-100</f>
        <v>-1.7698175256257684</v>
      </c>
      <c r="F71" s="50">
        <f>+VLOOKUP(A71,'[1]y'!$A$4:$AL$219,36,0)-100</f>
        <v>-3.4384279887834737</v>
      </c>
      <c r="G71" s="50">
        <f>+VLOOKUP(A71,'[1]kumulativ'!$A$4:$X$219,22,0)-100</f>
        <v>-1.6739978480171516</v>
      </c>
    </row>
    <row r="72" spans="1:7" ht="15">
      <c r="A72" s="24" t="s">
        <v>144</v>
      </c>
      <c r="B72" s="29" t="s">
        <v>40</v>
      </c>
      <c r="C72" s="34">
        <v>6.8</v>
      </c>
      <c r="D72" s="50">
        <f>+VLOOKUP(A72,'[1]m_p-prosjek'!$A$4:$Z$219,24,0)-100</f>
        <v>1.5497412914738078</v>
      </c>
      <c r="E72" s="50">
        <f>+VLOOKUP(A72,'[1]m'!$A$4:$AL$219,36,0)-100</f>
        <v>-0.029424804286293238</v>
      </c>
      <c r="F72" s="50">
        <f>+VLOOKUP(A72,'[1]y'!$A$4:$AL$219,36,0)-100</f>
        <v>1.560900634646444</v>
      </c>
      <c r="G72" s="50">
        <f>+VLOOKUP(A72,'[1]kumulativ'!$A$4:$X$219,22,0)-100</f>
        <v>0.58357802607145</v>
      </c>
    </row>
    <row r="73" spans="1:7" ht="15">
      <c r="A73" s="25" t="s">
        <v>145</v>
      </c>
      <c r="B73" s="30" t="str">
        <f>VLOOKUP(A73,'[2]Impact 04 digit'!$A:$C,3,0)</f>
        <v>Motor cars   </v>
      </c>
      <c r="C73" s="35">
        <v>6.7</v>
      </c>
      <c r="D73" s="51">
        <f>+VLOOKUP(A73,'[1]m_p-prosjek'!$A$4:$Z$219,24,0)-100</f>
        <v>1.7094017094017033</v>
      </c>
      <c r="E73" s="51">
        <f>+VLOOKUP(A73,'[1]m'!$A$4:$AL$219,36,0)-100</f>
        <v>0</v>
      </c>
      <c r="F73" s="51">
        <f>+VLOOKUP(A73,'[1]y'!$A$4:$AL$219,36,0)-100</f>
        <v>1.7094017094017033</v>
      </c>
      <c r="G73" s="51">
        <f>+VLOOKUP(A73,'[1]kumulativ'!$A$4:$X$219,22,0)-100</f>
        <v>0.6837606837606955</v>
      </c>
    </row>
    <row r="74" spans="1:7" ht="15">
      <c r="A74" s="25" t="s">
        <v>146</v>
      </c>
      <c r="B74" s="30" t="str">
        <f>VLOOKUP(A74,'[2]Impact 04 digit'!$A:$C,3,0)</f>
        <v>Motor cycles, bicycles and animal drawn vehicles  </v>
      </c>
      <c r="C74" s="35">
        <v>0.1</v>
      </c>
      <c r="D74" s="51">
        <f>+VLOOKUP(A74,'[1]m_p-prosjek'!$A$4:$Z$219,24,0)-100</f>
        <v>-8.669422080153126</v>
      </c>
      <c r="E74" s="51">
        <f>+VLOOKUP(A74,'[1]m'!$A$4:$AL$219,36,0)-100</f>
        <v>-2.0008866914679118</v>
      </c>
      <c r="F74" s="51">
        <f>+VLOOKUP(A74,'[1]y'!$A$4:$AL$219,36,0)-100</f>
        <v>-7.972242019846021</v>
      </c>
      <c r="G74" s="51">
        <f>+VLOOKUP(A74,'[1]kumulativ'!$A$4:$X$219,22,0)-100</f>
        <v>-5.911005652562935</v>
      </c>
    </row>
    <row r="75" spans="1:7" ht="15">
      <c r="A75" s="24" t="s">
        <v>147</v>
      </c>
      <c r="B75" s="29" t="s">
        <v>41</v>
      </c>
      <c r="C75" s="34">
        <v>72</v>
      </c>
      <c r="D75" s="50">
        <f>+VLOOKUP(A75,'[1]m_p-prosjek'!$A$4:$Z$219,24,0)-100</f>
        <v>-3.204171964388223</v>
      </c>
      <c r="E75" s="50">
        <f>+VLOOKUP(A75,'[1]m'!$A$4:$AL$219,36,0)-100</f>
        <v>-2.4798816863757907</v>
      </c>
      <c r="F75" s="50">
        <f>+VLOOKUP(A75,'[1]y'!$A$4:$AL$219,36,0)-100</f>
        <v>-5.279118274992754</v>
      </c>
      <c r="G75" s="50">
        <f>+VLOOKUP(A75,'[1]kumulativ'!$A$4:$X$219,22,0)-100</f>
        <v>-2.274985599425264</v>
      </c>
    </row>
    <row r="76" spans="1:7" ht="15">
      <c r="A76" s="25" t="s">
        <v>148</v>
      </c>
      <c r="B76" s="30" t="str">
        <f>VLOOKUP(A76,'[2]Impact 04 digit'!$A:$C,3,0)</f>
        <v>Spare parts and accessories for personal transport equipment   </v>
      </c>
      <c r="C76" s="35">
        <v>7.6</v>
      </c>
      <c r="D76" s="51">
        <f>+VLOOKUP(A76,'[1]m_p-prosjek'!$A$4:$Z$219,24,0)-100</f>
        <v>-1.2485491287632016</v>
      </c>
      <c r="E76" s="51">
        <f>+VLOOKUP(A76,'[1]m'!$A$4:$AL$219,36,0)-100</f>
        <v>0</v>
      </c>
      <c r="F76" s="51">
        <f>+VLOOKUP(A76,'[1]y'!$A$4:$AL$219,36,0)-100</f>
        <v>-0.9392522740596121</v>
      </c>
      <c r="G76" s="51">
        <f>+VLOOKUP(A76,'[1]kumulativ'!$A$4:$X$219,22,0)-100</f>
        <v>0.22936759624408865</v>
      </c>
    </row>
    <row r="77" spans="1:7" ht="15">
      <c r="A77" s="25" t="s">
        <v>149</v>
      </c>
      <c r="B77" s="30" t="str">
        <f>VLOOKUP(A77,'[2]Impact 04 digit'!$A:$C,3,0)</f>
        <v>Fuels and lubricants for personal transport equipment   </v>
      </c>
      <c r="C77" s="35">
        <v>51</v>
      </c>
      <c r="D77" s="51">
        <f>+VLOOKUP(A77,'[1]m_p-prosjek'!$A$4:$Z$219,24,0)-100</f>
        <v>-3.929301856833362</v>
      </c>
      <c r="E77" s="51">
        <f>+VLOOKUP(A77,'[1]m'!$A$4:$AL$219,36,0)-100</f>
        <v>-3.501009439589339</v>
      </c>
      <c r="F77" s="51">
        <f>+VLOOKUP(A77,'[1]y'!$A$4:$AL$219,36,0)-100</f>
        <v>-6.726173366733931</v>
      </c>
      <c r="G77" s="51">
        <f>+VLOOKUP(A77,'[1]kumulativ'!$A$4:$X$219,22,0)-100</f>
        <v>-3.138122874972936</v>
      </c>
    </row>
    <row r="78" spans="1:7" ht="15">
      <c r="A78" s="25" t="s">
        <v>150</v>
      </c>
      <c r="B78" s="30" t="str">
        <f>VLOOKUP(A78,'[2]Impact 04 digit'!$A:$C,3,0)</f>
        <v>Maintenance and repair of personal transport equipment   </v>
      </c>
      <c r="C78" s="35">
        <v>11.7</v>
      </c>
      <c r="D78" s="51">
        <f>+VLOOKUP(A78,'[1]m_p-prosjek'!$A$4:$Z$219,24,0)-100</f>
        <v>-1.2741689083273826</v>
      </c>
      <c r="E78" s="51">
        <f>+VLOOKUP(A78,'[1]m'!$A$4:$AL$219,36,0)-100</f>
        <v>0</v>
      </c>
      <c r="F78" s="51">
        <f>+VLOOKUP(A78,'[1]y'!$A$4:$AL$219,36,0)-100</f>
        <v>-0.9251380256555422</v>
      </c>
      <c r="G78" s="51">
        <f>+VLOOKUP(A78,'[1]kumulativ'!$A$4:$X$219,22,0)-100</f>
        <v>0.2911142581182986</v>
      </c>
    </row>
    <row r="79" spans="1:7" ht="15">
      <c r="A79" s="25" t="s">
        <v>151</v>
      </c>
      <c r="B79" s="30" t="str">
        <f>VLOOKUP(A79,'[2]Impact 04 digit'!$A:$C,3,0)</f>
        <v>Other services in respect of personal transport equipment   </v>
      </c>
      <c r="C79" s="35">
        <v>1.7</v>
      </c>
      <c r="D79" s="51">
        <f>+VLOOKUP(A79,'[1]m_p-prosjek'!$A$4:$Z$219,24,0)-100</f>
        <v>-2.0222061261892037</v>
      </c>
      <c r="E79" s="51">
        <f>+VLOOKUP(A79,'[1]m'!$A$4:$AL$219,36,0)-100</f>
        <v>0</v>
      </c>
      <c r="F79" s="51">
        <f>+VLOOKUP(A79,'[1]y'!$A$4:$AL$219,36,0)-100</f>
        <v>-2.0452697722267885</v>
      </c>
      <c r="G79" s="51">
        <f>+VLOOKUP(A79,'[1]kumulativ'!$A$4:$X$219,22,0)-100</f>
        <v>-1.3057484719161607</v>
      </c>
    </row>
    <row r="80" spans="1:7" ht="15">
      <c r="A80" s="24" t="s">
        <v>152</v>
      </c>
      <c r="B80" s="29" t="s">
        <v>42</v>
      </c>
      <c r="C80" s="34">
        <v>22.2</v>
      </c>
      <c r="D80" s="50">
        <f>+VLOOKUP(A80,'[1]m_p-prosjek'!$A$4:$Z$219,24,0)-100</f>
        <v>-0.8410597200406045</v>
      </c>
      <c r="E80" s="50">
        <f>+VLOOKUP(A80,'[1]m'!$A$4:$AL$219,36,0)-100</f>
        <v>0</v>
      </c>
      <c r="F80" s="50">
        <f>+VLOOKUP(A80,'[1]y'!$A$4:$AL$219,36,0)-100</f>
        <v>-0.9054027102795033</v>
      </c>
      <c r="G80" s="50">
        <f>+VLOOKUP(A80,'[1]kumulativ'!$A$4:$X$219,22,0)-100</f>
        <v>-1.0116044537610662</v>
      </c>
    </row>
    <row r="81" spans="1:7" ht="15">
      <c r="A81" s="25" t="s">
        <v>153</v>
      </c>
      <c r="B81" s="30" t="str">
        <f>VLOOKUP(A81,'[2]Impact 04 digit'!$A:$C,3,0)</f>
        <v>Passenger transport by railway   </v>
      </c>
      <c r="C81" s="35">
        <v>1</v>
      </c>
      <c r="D81" s="51">
        <f>+VLOOKUP(A81,'[1]m_p-prosjek'!$A$4:$Z$219,24,0)-100</f>
        <v>0</v>
      </c>
      <c r="E81" s="51">
        <f>+VLOOKUP(A81,'[1]m'!$A$4:$AL$219,36,0)-100</f>
        <v>0</v>
      </c>
      <c r="F81" s="51">
        <f>+VLOOKUP(A81,'[1]y'!$A$4:$AL$219,36,0)-100</f>
        <v>0</v>
      </c>
      <c r="G81" s="51">
        <f>+VLOOKUP(A81,'[1]kumulativ'!$A$4:$X$219,22,0)-100</f>
        <v>0</v>
      </c>
    </row>
    <row r="82" spans="1:7" ht="15">
      <c r="A82" s="25" t="s">
        <v>154</v>
      </c>
      <c r="B82" s="30" t="str">
        <f>VLOOKUP(A82,'[2]Impact 04 digit'!$A:$C,3,0)</f>
        <v>Passenger transport by road   </v>
      </c>
      <c r="C82" s="35">
        <v>18.9</v>
      </c>
      <c r="D82" s="51">
        <f>+VLOOKUP(A82,'[1]m_p-prosjek'!$A$4:$Z$219,24,0)-100</f>
        <v>-0.7376302654654268</v>
      </c>
      <c r="E82" s="51">
        <f>+VLOOKUP(A82,'[1]m'!$A$4:$AL$219,36,0)-100</f>
        <v>0</v>
      </c>
      <c r="F82" s="51">
        <f>+VLOOKUP(A82,'[1]y'!$A$4:$AL$219,36,0)-100</f>
        <v>-0.8130860122090553</v>
      </c>
      <c r="G82" s="51">
        <f>+VLOOKUP(A82,'[1]kumulativ'!$A$4:$X$219,22,0)-100</f>
        <v>-1.0870748307706748</v>
      </c>
    </row>
    <row r="83" spans="1:7" ht="15">
      <c r="A83" s="25" t="s">
        <v>155</v>
      </c>
      <c r="B83" s="30" t="str">
        <f>VLOOKUP(A83,'[2]Impact 04 digit'!$A:$C,3,0)</f>
        <v>Passenger transport by air   </v>
      </c>
      <c r="C83" s="35">
        <v>2.3</v>
      </c>
      <c r="D83" s="51">
        <f>+VLOOKUP(A83,'[1]m_p-prosjek'!$A$4:$Z$219,24,0)-100</f>
        <v>-2.0661016372238663</v>
      </c>
      <c r="E83" s="51">
        <f>+VLOOKUP(A83,'[1]m'!$A$4:$AL$219,36,0)-100</f>
        <v>0</v>
      </c>
      <c r="F83" s="51">
        <f>+VLOOKUP(A83,'[1]y'!$A$4:$AL$219,36,0)-100</f>
        <v>-2.0661016372238663</v>
      </c>
      <c r="G83" s="51">
        <f>+VLOOKUP(A83,'[1]kumulativ'!$A$4:$X$219,22,0)-100</f>
        <v>-0.8264406548895238</v>
      </c>
    </row>
    <row r="84" spans="1:7" ht="15">
      <c r="A84" s="24" t="s">
        <v>156</v>
      </c>
      <c r="B84" s="10" t="s">
        <v>43</v>
      </c>
      <c r="C84" s="34">
        <v>57.1</v>
      </c>
      <c r="D84" s="50">
        <f>+VLOOKUP(A84,'[1]m_p-prosjek'!$A$4:$Z$219,24,0)-100</f>
        <v>1.0139520420745924</v>
      </c>
      <c r="E84" s="50">
        <f>+VLOOKUP(A84,'[1]m'!$A$4:$AL$219,36,0)-100</f>
        <v>-0.19780414265622426</v>
      </c>
      <c r="F84" s="50">
        <f>+VLOOKUP(A84,'[1]y'!$A$4:$AL$219,36,0)-100</f>
        <v>-0.7069031313582599</v>
      </c>
      <c r="G84" s="50">
        <f>+VLOOKUP(A84,'[1]kumulativ'!$A$4:$X$219,22,0)-100</f>
        <v>1.4793263946970967</v>
      </c>
    </row>
    <row r="85" spans="1:7" ht="15">
      <c r="A85" s="24" t="s">
        <v>157</v>
      </c>
      <c r="B85" s="29" t="s">
        <v>44</v>
      </c>
      <c r="C85" s="34">
        <v>0.3</v>
      </c>
      <c r="D85" s="50">
        <f>+VLOOKUP(A85,'[1]m_p-prosjek'!$A$4:$Z$219,24,0)-100</f>
        <v>-1.4210854715202004E-13</v>
      </c>
      <c r="E85" s="50">
        <f>+VLOOKUP(A85,'[1]m'!$A$4:$AL$219,36,0)-100</f>
        <v>0</v>
      </c>
      <c r="F85" s="50">
        <f>+VLOOKUP(A85,'[1]y'!$A$4:$AL$219,36,0)-100</f>
        <v>-1.5631940186722204E-13</v>
      </c>
      <c r="G85" s="50">
        <f>+VLOOKUP(A85,'[1]kumulativ'!$A$4:$X$219,22,0)-100</f>
        <v>0</v>
      </c>
    </row>
    <row r="86" spans="1:7" ht="15">
      <c r="A86" s="25" t="s">
        <v>158</v>
      </c>
      <c r="B86" s="30" t="str">
        <f>VLOOKUP(A86,'[2]Impact 04 digit'!$A:$C,3,0)</f>
        <v>Postal services   </v>
      </c>
      <c r="C86" s="35">
        <v>0.3</v>
      </c>
      <c r="D86" s="51">
        <f>+VLOOKUP(A86,'[1]m_p-prosjek'!$A$4:$Z$219,24,0)-100</f>
        <v>-1.4210854715202004E-13</v>
      </c>
      <c r="E86" s="51">
        <f>+VLOOKUP(A86,'[1]m'!$A$4:$AL$219,36,0)-100</f>
        <v>0</v>
      </c>
      <c r="F86" s="51">
        <f>+VLOOKUP(A86,'[1]y'!$A$4:$AL$219,36,0)-100</f>
        <v>-1.5631940186722204E-13</v>
      </c>
      <c r="G86" s="51">
        <f>+VLOOKUP(A86,'[1]kumulativ'!$A$4:$X$219,22,0)-100</f>
        <v>0</v>
      </c>
    </row>
    <row r="87" spans="1:7" ht="15">
      <c r="A87" s="24" t="s">
        <v>1</v>
      </c>
      <c r="B87" s="32" t="s">
        <v>45</v>
      </c>
      <c r="C87" s="34">
        <v>56.8</v>
      </c>
      <c r="D87" s="50">
        <f>+VLOOKUP(A87,'[1]m_p-prosjek'!$A$4:$Z$219,24,0)-100</f>
        <v>1.0687252162010878</v>
      </c>
      <c r="E87" s="50">
        <f>+VLOOKUP(A87,'[1]m'!$A$4:$AL$219,36,0)-100</f>
        <v>-0.1988488828463204</v>
      </c>
      <c r="F87" s="50">
        <f>+VLOOKUP(A87,'[1]y'!$A$4:$AL$219,36,0)-100</f>
        <v>-0.7177742334633592</v>
      </c>
      <c r="G87" s="50">
        <f>+VLOOKUP(A87,'[1]kumulativ'!$A$4:$X$219,22,0)-100</f>
        <v>1.5490995130212752</v>
      </c>
    </row>
    <row r="88" spans="1:7" ht="15">
      <c r="A88" s="25" t="s">
        <v>159</v>
      </c>
      <c r="B88" s="30" t="str">
        <f>VLOOKUP(A88,'[2]Impact 04 digit'!$A:$C,3,0)</f>
        <v>Telephone and telefax equipment and telephone and telefax services </v>
      </c>
      <c r="C88" s="35">
        <v>56.8</v>
      </c>
      <c r="D88" s="51">
        <f>+VLOOKUP(A88,'[1]m_p-prosjek'!$A$4:$Z$219,24,0)-100</f>
        <v>1.0687252162010878</v>
      </c>
      <c r="E88" s="51">
        <f>+VLOOKUP(A88,'[1]m'!$A$4:$AL$219,36,0)-100</f>
        <v>-0.1988488828463204</v>
      </c>
      <c r="F88" s="51">
        <f>+VLOOKUP(A88,'[1]y'!$A$4:$AL$219,36,0)-100</f>
        <v>-0.7177742334633592</v>
      </c>
      <c r="G88" s="51">
        <f>+VLOOKUP(A88,'[1]kumulativ'!$A$4:$X$219,22,0)-100</f>
        <v>1.5490995130212752</v>
      </c>
    </row>
    <row r="89" spans="1:7" ht="15">
      <c r="A89" s="24" t="s">
        <v>160</v>
      </c>
      <c r="B89" s="10" t="s">
        <v>46</v>
      </c>
      <c r="C89" s="34">
        <v>27.2</v>
      </c>
      <c r="D89" s="50">
        <f>+VLOOKUP(A89,'[1]m_p-prosjek'!$A$4:$Z$219,24,0)-100</f>
        <v>-1.1658115110874263</v>
      </c>
      <c r="E89" s="50">
        <f>+VLOOKUP(A89,'[1]m'!$A$4:$AL$219,36,0)-100</f>
        <v>0.04876604250355854</v>
      </c>
      <c r="F89" s="50">
        <f>+VLOOKUP(A89,'[1]y'!$A$4:$AL$219,36,0)-100</f>
        <v>-2.6256434580041628</v>
      </c>
      <c r="G89" s="50">
        <f>+VLOOKUP(A89,'[1]kumulativ'!$A$4:$X$219,22,0)-100</f>
        <v>0.6465025149658885</v>
      </c>
    </row>
    <row r="90" spans="1:7" ht="15">
      <c r="A90" s="24" t="s">
        <v>161</v>
      </c>
      <c r="B90" s="29" t="s">
        <v>47</v>
      </c>
      <c r="C90" s="34">
        <v>5.8</v>
      </c>
      <c r="D90" s="50">
        <f>+VLOOKUP(A90,'[1]m_p-prosjek'!$A$4:$Z$219,24,0)-100</f>
        <v>-1.9559680691085077</v>
      </c>
      <c r="E90" s="50">
        <f>+VLOOKUP(A90,'[1]m'!$A$4:$AL$219,36,0)-100</f>
        <v>-0.06472409036042848</v>
      </c>
      <c r="F90" s="50">
        <f>+VLOOKUP(A90,'[1]y'!$A$4:$AL$219,36,0)-100</f>
        <v>0.25269335305981144</v>
      </c>
      <c r="G90" s="50">
        <f>+VLOOKUP(A90,'[1]kumulativ'!$A$4:$X$219,22,0)-100</f>
        <v>-3.223209352111027</v>
      </c>
    </row>
    <row r="91" spans="1:7" ht="15">
      <c r="A91" s="25" t="s">
        <v>162</v>
      </c>
      <c r="B91" s="30" t="str">
        <f>VLOOKUP(A91,'[2]Impact 04 digit'!$A:$C,3,0)</f>
        <v>Equipment for the reception, recording and reproduction of sound and pictures   </v>
      </c>
      <c r="C91" s="35">
        <v>3.6</v>
      </c>
      <c r="D91" s="51">
        <f>+VLOOKUP(A91,'[1]m_p-prosjek'!$A$4:$Z$219,24,0)-100</f>
        <v>-0.9903413466156223</v>
      </c>
      <c r="E91" s="51">
        <f>+VLOOKUP(A91,'[1]m'!$A$4:$AL$219,36,0)-100</f>
        <v>0.15523739039427653</v>
      </c>
      <c r="F91" s="51">
        <f>+VLOOKUP(A91,'[1]y'!$A$4:$AL$219,36,0)-100</f>
        <v>1.7193743590608932</v>
      </c>
      <c r="G91" s="51">
        <f>+VLOOKUP(A91,'[1]kumulativ'!$A$4:$X$219,22,0)-100</f>
        <v>-3.032641695018981</v>
      </c>
    </row>
    <row r="92" spans="1:7" ht="15">
      <c r="A92" s="25" t="s">
        <v>163</v>
      </c>
      <c r="B92" s="30" t="str">
        <f>VLOOKUP(A92,'[2]Impact 04 digit'!$A:$C,3,0)</f>
        <v>Photographic and cinematographic equipment and optical instruments   </v>
      </c>
      <c r="C92" s="35">
        <v>0.3</v>
      </c>
      <c r="D92" s="51">
        <f>+VLOOKUP(A92,'[1]m_p-prosjek'!$A$4:$Z$219,24,0)-100</f>
        <v>-4.614885249875385</v>
      </c>
      <c r="E92" s="51">
        <f>+VLOOKUP(A92,'[1]m'!$A$4:$AL$219,36,0)-100</f>
        <v>0</v>
      </c>
      <c r="F92" s="51">
        <f>+VLOOKUP(A92,'[1]y'!$A$4:$AL$219,36,0)-100</f>
        <v>-0.4907934796658111</v>
      </c>
      <c r="G92" s="51">
        <f>+VLOOKUP(A92,'[1]kumulativ'!$A$4:$X$219,22,0)-100</f>
        <v>-4.43826355453254</v>
      </c>
    </row>
    <row r="93" spans="1:7" ht="15">
      <c r="A93" s="25" t="s">
        <v>164</v>
      </c>
      <c r="B93" s="30" t="str">
        <f>VLOOKUP(A93,'[2]Impact 04 digit'!$A:$C,3,0)</f>
        <v>Information processing equipment   </v>
      </c>
      <c r="C93" s="35">
        <v>1.2</v>
      </c>
      <c r="D93" s="51">
        <f>+VLOOKUP(A93,'[1]m_p-prosjek'!$A$4:$Z$219,24,0)-100</f>
        <v>-5.418402250968299</v>
      </c>
      <c r="E93" s="51">
        <f>+VLOOKUP(A93,'[1]m'!$A$4:$AL$219,36,0)-100</f>
        <v>-0.5092444151516986</v>
      </c>
      <c r="F93" s="51">
        <f>+VLOOKUP(A93,'[1]y'!$A$4:$AL$219,36,0)-100</f>
        <v>-3.871713658287419</v>
      </c>
      <c r="G93" s="51">
        <f>+VLOOKUP(A93,'[1]kumulativ'!$A$4:$X$219,22,0)-100</f>
        <v>-5.227815986689421</v>
      </c>
    </row>
    <row r="94" spans="1:7" ht="15">
      <c r="A94" s="25" t="s">
        <v>165</v>
      </c>
      <c r="B94" s="30" t="str">
        <f>VLOOKUP(A94,'[2]Impact 04 digit'!$A:$C,3,0)</f>
        <v>Recording media   </v>
      </c>
      <c r="C94" s="35">
        <v>0.4</v>
      </c>
      <c r="D94" s="51">
        <f>+VLOOKUP(A94,'[1]m_p-prosjek'!$A$4:$Z$219,24,0)-100</f>
        <v>0.08519404641675976</v>
      </c>
      <c r="E94" s="51">
        <f>+VLOOKUP(A94,'[1]m'!$A$4:$AL$219,36,0)-100</f>
        <v>0.2902772419589468</v>
      </c>
      <c r="F94" s="51">
        <f>+VLOOKUP(A94,'[1]y'!$A$4:$AL$219,36,0)-100</f>
        <v>0.6859496483845788</v>
      </c>
      <c r="G94" s="51">
        <f>+VLOOKUP(A94,'[1]kumulativ'!$A$4:$X$219,22,0)-100</f>
        <v>-0.6284241026559982</v>
      </c>
    </row>
    <row r="95" spans="1:7" ht="15">
      <c r="A95" s="25" t="s">
        <v>166</v>
      </c>
      <c r="B95" s="30" t="str">
        <f>VLOOKUP(A95,'[2]Impact 04 digit'!$A:$C,3,0)</f>
        <v>Repair of audio-visual, photographic and information processing equipment   </v>
      </c>
      <c r="C95" s="35">
        <v>0.3</v>
      </c>
      <c r="D95" s="51">
        <f>+VLOOKUP(A95,'[1]m_p-prosjek'!$A$4:$Z$219,24,0)-100</f>
        <v>0</v>
      </c>
      <c r="E95" s="51">
        <f>+VLOOKUP(A95,'[1]m'!$A$4:$AL$219,36,0)-100</f>
        <v>-1.4642397603715125</v>
      </c>
      <c r="F95" s="51">
        <f>+VLOOKUP(A95,'[1]y'!$A$4:$AL$219,36,0)-100</f>
        <v>0</v>
      </c>
      <c r="G95" s="51">
        <f>+VLOOKUP(A95,'[1]kumulativ'!$A$4:$X$219,22,0)-100</f>
        <v>0.5943993355552095</v>
      </c>
    </row>
    <row r="96" spans="1:7" ht="15">
      <c r="A96" s="24" t="s">
        <v>167</v>
      </c>
      <c r="B96" s="29" t="s">
        <v>48</v>
      </c>
      <c r="C96" s="34">
        <v>0.3</v>
      </c>
      <c r="D96" s="50">
        <f>+VLOOKUP(A96,'[1]m_p-prosjek'!$A$4:$Z$219,24,0)-100</f>
        <v>-9.674122545967066</v>
      </c>
      <c r="E96" s="50">
        <f>+VLOOKUP(A96,'[1]m'!$A$4:$AL$219,36,0)-100</f>
        <v>-1.978823450804498</v>
      </c>
      <c r="F96" s="50">
        <f>+VLOOKUP(A96,'[1]y'!$A$4:$AL$219,36,0)-100</f>
        <v>-9.843687216916848</v>
      </c>
      <c r="G96" s="50">
        <f>+VLOOKUP(A96,'[1]kumulativ'!$A$4:$X$219,22,0)-100</f>
        <v>-5.6990952788921305</v>
      </c>
    </row>
    <row r="97" spans="1:7" ht="24">
      <c r="A97" s="25" t="s">
        <v>168</v>
      </c>
      <c r="B97" s="31" t="str">
        <f>VLOOKUP(A97,'[2]Impact 04 digit'!$A:$C,3,0)</f>
        <v>Major durables for outdoor recreation and musical instruments and major durables for indoor recreation </v>
      </c>
      <c r="C97" s="37">
        <v>0.3</v>
      </c>
      <c r="D97" s="51">
        <f>+VLOOKUP(A97,'[1]m_p-prosjek'!$A$4:$Z$219,24,0)-100</f>
        <v>-9.674122545967066</v>
      </c>
      <c r="E97" s="51">
        <f>+VLOOKUP(A97,'[1]m'!$A$4:$AL$219,36,0)-100</f>
        <v>-1.978823450804498</v>
      </c>
      <c r="F97" s="51">
        <f>+VLOOKUP(A97,'[1]y'!$A$4:$AL$219,36,0)-100</f>
        <v>-9.843687216916848</v>
      </c>
      <c r="G97" s="51">
        <f>+VLOOKUP(A97,'[1]kumulativ'!$A$4:$X$219,22,0)-100</f>
        <v>-5.6990952788921305</v>
      </c>
    </row>
    <row r="98" spans="1:7" ht="15">
      <c r="A98" s="24" t="s">
        <v>169</v>
      </c>
      <c r="B98" s="29" t="s">
        <v>49</v>
      </c>
      <c r="C98" s="34">
        <v>2.1</v>
      </c>
      <c r="D98" s="50">
        <f>+VLOOKUP(A98,'[1]m_p-prosjek'!$A$4:$Z$219,24,0)-100</f>
        <v>-2.315193097155472</v>
      </c>
      <c r="E98" s="50">
        <f>+VLOOKUP(A98,'[1]m'!$A$4:$AL$219,36,0)-100</f>
        <v>0.3657848900106586</v>
      </c>
      <c r="F98" s="50">
        <f>+VLOOKUP(A98,'[1]y'!$A$4:$AL$219,36,0)-100</f>
        <v>-2.3658360957610682</v>
      </c>
      <c r="G98" s="50">
        <f>+VLOOKUP(A98,'[1]kumulativ'!$A$4:$X$219,22,0)-100</f>
        <v>-4.401839136526959</v>
      </c>
    </row>
    <row r="99" spans="1:7" ht="15">
      <c r="A99" s="25" t="s">
        <v>170</v>
      </c>
      <c r="B99" s="30" t="str">
        <f>VLOOKUP(A99,'[2]Impact 04 digit'!$A:$C,3,0)</f>
        <v>Games, toys and hobbies   </v>
      </c>
      <c r="C99" s="35">
        <v>0.2</v>
      </c>
      <c r="D99" s="51">
        <f>+VLOOKUP(A99,'[1]m_p-prosjek'!$A$4:$Z$219,24,0)-100</f>
        <v>-3.607773481632435</v>
      </c>
      <c r="E99" s="51">
        <f>+VLOOKUP(A99,'[1]m'!$A$4:$AL$219,36,0)-100</f>
        <v>-0.07387343018962156</v>
      </c>
      <c r="F99" s="51">
        <f>+VLOOKUP(A99,'[1]y'!$A$4:$AL$219,36,0)-100</f>
        <v>-3.74407267816801</v>
      </c>
      <c r="G99" s="51">
        <f>+VLOOKUP(A99,'[1]kumulativ'!$A$4:$X$219,22,0)-100</f>
        <v>-2.1452516277671236</v>
      </c>
    </row>
    <row r="100" spans="1:7" ht="15">
      <c r="A100" s="25" t="s">
        <v>171</v>
      </c>
      <c r="B100" s="30" t="str">
        <f>VLOOKUP(A100,'[2]Impact 04 digit'!$A:$C,3,0)</f>
        <v>Equipment for sport, camping and open-air recreation   </v>
      </c>
      <c r="C100" s="35">
        <v>0.7</v>
      </c>
      <c r="D100" s="51">
        <f>+VLOOKUP(A100,'[1]m_p-prosjek'!$A$4:$Z$219,24,0)-100</f>
        <v>-9.463800509874517</v>
      </c>
      <c r="E100" s="51">
        <f>+VLOOKUP(A100,'[1]m'!$A$4:$AL$219,36,0)-100</f>
        <v>0.9869987556432136</v>
      </c>
      <c r="F100" s="51">
        <f>+VLOOKUP(A100,'[1]y'!$A$4:$AL$219,36,0)-100</f>
        <v>-9.464748362942458</v>
      </c>
      <c r="G100" s="51">
        <f>+VLOOKUP(A100,'[1]kumulativ'!$A$4:$X$219,22,0)-100</f>
        <v>-14.051931657997557</v>
      </c>
    </row>
    <row r="101" spans="1:7" ht="15">
      <c r="A101" s="25" t="s">
        <v>172</v>
      </c>
      <c r="B101" s="30" t="str">
        <f>VLOOKUP(A101,'[2]Impact 04 digit'!$A:$C,3,0)</f>
        <v>Gardens, plants and flowers   </v>
      </c>
      <c r="C101" s="35">
        <v>0.7</v>
      </c>
      <c r="D101" s="51">
        <f>+VLOOKUP(A101,'[1]m_p-prosjek'!$A$4:$Z$219,24,0)-100</f>
        <v>1.3554878518299773</v>
      </c>
      <c r="E101" s="51">
        <f>+VLOOKUP(A101,'[1]m'!$A$4:$AL$219,36,0)-100</f>
        <v>0</v>
      </c>
      <c r="F101" s="51">
        <f>+VLOOKUP(A101,'[1]y'!$A$4:$AL$219,36,0)-100</f>
        <v>1.3554878518299773</v>
      </c>
      <c r="G101" s="51">
        <f>+VLOOKUP(A101,'[1]kumulativ'!$A$4:$X$219,22,0)-100</f>
        <v>0.6888226099197965</v>
      </c>
    </row>
    <row r="102" spans="1:7" ht="15">
      <c r="A102" s="25" t="s">
        <v>173</v>
      </c>
      <c r="B102" s="30" t="str">
        <f>VLOOKUP(A102,'[2]Impact 04 digit'!$A:$C,3,0)</f>
        <v>Pets and other products and services for pets</v>
      </c>
      <c r="C102" s="35">
        <v>0.5</v>
      </c>
      <c r="D102" s="51">
        <f>+VLOOKUP(A102,'[1]m_p-prosjek'!$A$4:$Z$219,24,0)-100</f>
        <v>2.2392818229244966</v>
      </c>
      <c r="E102" s="51">
        <f>+VLOOKUP(A102,'[1]m'!$A$4:$AL$219,36,0)-100</f>
        <v>0.18404765222000208</v>
      </c>
      <c r="F102" s="51">
        <f>+VLOOKUP(A102,'[1]y'!$A$4:$AL$219,36,0)-100</f>
        <v>2.2392818229244824</v>
      </c>
      <c r="G102" s="51">
        <f>+VLOOKUP(A102,'[1]kumulativ'!$A$4:$X$219,22,0)-100</f>
        <v>1.0977415217484463</v>
      </c>
    </row>
    <row r="103" spans="1:7" ht="15">
      <c r="A103" s="24" t="s">
        <v>174</v>
      </c>
      <c r="B103" s="29" t="s">
        <v>50</v>
      </c>
      <c r="C103" s="34">
        <v>3.9</v>
      </c>
      <c r="D103" s="50">
        <f>+VLOOKUP(A103,'[1]m_p-prosjek'!$A$4:$Z$219,24,0)-100</f>
        <v>4.965448720503687</v>
      </c>
      <c r="E103" s="50">
        <f>+VLOOKUP(A103,'[1]m'!$A$4:$AL$219,36,0)-100</f>
        <v>0</v>
      </c>
      <c r="F103" s="50">
        <f>+VLOOKUP(A103,'[1]y'!$A$4:$AL$219,36,0)-100</f>
        <v>1.3587552049090448</v>
      </c>
      <c r="G103" s="50">
        <f>+VLOOKUP(A103,'[1]kumulativ'!$A$4:$X$219,22,0)-100</f>
        <v>4.97072991513032</v>
      </c>
    </row>
    <row r="104" spans="1:7" ht="15">
      <c r="A104" s="25" t="s">
        <v>175</v>
      </c>
      <c r="B104" s="30" t="str">
        <f>VLOOKUP(A104,'[2]Impact 04 digit'!$A:$C,3,0)</f>
        <v>Recreational and sporting services   </v>
      </c>
      <c r="C104" s="35">
        <v>0.4</v>
      </c>
      <c r="D104" s="51">
        <f>+VLOOKUP(A104,'[1]m_p-prosjek'!$A$4:$Z$219,24,0)-100</f>
        <v>0</v>
      </c>
      <c r="E104" s="51">
        <f>+VLOOKUP(A104,'[1]m'!$A$4:$AL$219,36,0)-100</f>
        <v>0</v>
      </c>
      <c r="F104" s="51">
        <f>+VLOOKUP(A104,'[1]y'!$A$4:$AL$219,36,0)-100</f>
        <v>0</v>
      </c>
      <c r="G104" s="51">
        <f>+VLOOKUP(A104,'[1]kumulativ'!$A$4:$X$219,22,0)-100</f>
        <v>0</v>
      </c>
    </row>
    <row r="105" spans="1:7" ht="15">
      <c r="A105" s="25" t="s">
        <v>176</v>
      </c>
      <c r="B105" s="30" t="str">
        <f>VLOOKUP(A105,'[2]Impact 04 digit'!$A:$C,3,0)</f>
        <v>Cultural services   </v>
      </c>
      <c r="C105" s="35">
        <v>3.5</v>
      </c>
      <c r="D105" s="51">
        <f>+VLOOKUP(A105,'[1]m_p-prosjek'!$A$4:$Z$219,24,0)-100</f>
        <v>5.755860299879373</v>
      </c>
      <c r="E105" s="51">
        <f>+VLOOKUP(A105,'[1]m'!$A$4:$AL$219,36,0)-100</f>
        <v>0</v>
      </c>
      <c r="F105" s="51">
        <f>+VLOOKUP(A105,'[1]y'!$A$4:$AL$219,36,0)-100</f>
        <v>1.514041514041466</v>
      </c>
      <c r="G105" s="51">
        <f>+VLOOKUP(A105,'[1]kumulativ'!$A$4:$X$219,22,0)-100</f>
        <v>5.8380703570908</v>
      </c>
    </row>
    <row r="106" spans="1:7" ht="15">
      <c r="A106" s="24" t="s">
        <v>177</v>
      </c>
      <c r="B106" s="29" t="s">
        <v>51</v>
      </c>
      <c r="C106" s="34">
        <v>15.1</v>
      </c>
      <c r="D106" s="50">
        <f>+VLOOKUP(A106,'[1]m_p-prosjek'!$A$4:$Z$219,24,0)-100</f>
        <v>-1.4998596212998194</v>
      </c>
      <c r="E106" s="50">
        <f>+VLOOKUP(A106,'[1]m'!$A$4:$AL$219,36,0)-100</f>
        <v>0.10114800307324856</v>
      </c>
      <c r="F106" s="50">
        <f>+VLOOKUP(A106,'[1]y'!$A$4:$AL$219,36,0)-100</f>
        <v>-4.508944855385039</v>
      </c>
      <c r="G106" s="50">
        <f>+VLOOKUP(A106,'[1]kumulativ'!$A$4:$X$219,22,0)-100</f>
        <v>2.958044376963045</v>
      </c>
    </row>
    <row r="107" spans="1:7" ht="15">
      <c r="A107" s="25" t="s">
        <v>178</v>
      </c>
      <c r="B107" s="30" t="str">
        <f>VLOOKUP(A107,'[2]Impact 04 digit'!$A:$C,3,0)</f>
        <v>Books   </v>
      </c>
      <c r="C107" s="35">
        <v>5.5</v>
      </c>
      <c r="D107" s="51">
        <f>+VLOOKUP(A107,'[1]m_p-prosjek'!$A$4:$Z$219,24,0)-100</f>
        <v>-14.872050637560335</v>
      </c>
      <c r="E107" s="51">
        <f>+VLOOKUP(A107,'[1]m'!$A$4:$AL$219,36,0)-100</f>
        <v>0</v>
      </c>
      <c r="F107" s="51">
        <f>+VLOOKUP(A107,'[1]y'!$A$4:$AL$219,36,0)-100</f>
        <v>-15.349693738149298</v>
      </c>
      <c r="G107" s="51">
        <f>+VLOOKUP(A107,'[1]kumulativ'!$A$4:$X$219,22,0)-100</f>
        <v>-3.113173184958356</v>
      </c>
    </row>
    <row r="108" spans="1:7" ht="15">
      <c r="A108" s="25" t="s">
        <v>179</v>
      </c>
      <c r="B108" s="30" t="str">
        <f>VLOOKUP(A108,'[2]Impact 04 digit'!$A:$C,3,0)</f>
        <v>Newspapers and periodicals   </v>
      </c>
      <c r="C108" s="35">
        <v>7.7</v>
      </c>
      <c r="D108" s="51">
        <f>+VLOOKUP(A108,'[1]m_p-prosjek'!$A$4:$Z$219,24,0)-100</f>
        <v>6.816776932173781</v>
      </c>
      <c r="E108" s="51">
        <f>+VLOOKUP(A108,'[1]m'!$A$4:$AL$219,36,0)-100</f>
        <v>0.00695803927932559</v>
      </c>
      <c r="F108" s="51">
        <f>+VLOOKUP(A108,'[1]y'!$A$4:$AL$219,36,0)-100</f>
        <v>1.3489709594515915</v>
      </c>
      <c r="G108" s="51">
        <f>+VLOOKUP(A108,'[1]kumulativ'!$A$4:$X$219,22,0)-100</f>
        <v>7.509197673071213</v>
      </c>
    </row>
    <row r="109" spans="1:7" ht="15">
      <c r="A109" s="25" t="s">
        <v>180</v>
      </c>
      <c r="B109" s="30" t="str">
        <f>VLOOKUP(A109,'[2]Impact 04 digit'!$A:$C,3,0)</f>
        <v>Miscellaneous printed matter and stationery and drawing materials   </v>
      </c>
      <c r="C109" s="35">
        <v>1.9</v>
      </c>
      <c r="D109" s="51">
        <f>+VLOOKUP(A109,'[1]m_p-prosjek'!$A$4:$Z$219,24,0)-100</f>
        <v>2.4345045476263323</v>
      </c>
      <c r="E109" s="51">
        <f>+VLOOKUP(A109,'[1]m'!$A$4:$AL$219,36,0)-100</f>
        <v>0.775662075765922</v>
      </c>
      <c r="F109" s="51">
        <f>+VLOOKUP(A109,'[1]y'!$A$4:$AL$219,36,0)-100</f>
        <v>2.6261616390178375</v>
      </c>
      <c r="G109" s="51">
        <f>+VLOOKUP(A109,'[1]kumulativ'!$A$4:$X$219,22,0)-100</f>
        <v>0.6069527298811153</v>
      </c>
    </row>
    <row r="110" spans="1:7" ht="15">
      <c r="A110" s="24" t="s">
        <v>181</v>
      </c>
      <c r="B110" s="10" t="s">
        <v>52</v>
      </c>
      <c r="C110" s="34">
        <v>15.7</v>
      </c>
      <c r="D110" s="50">
        <f>+VLOOKUP(A110,'[1]m_p-prosjek'!$A$4:$Z$219,24,0)-100</f>
        <v>0.19315455347626198</v>
      </c>
      <c r="E110" s="50">
        <f>+VLOOKUP(A110,'[1]m'!$A$4:$AL$219,36,0)-100</f>
        <v>0</v>
      </c>
      <c r="F110" s="50">
        <f>+VLOOKUP(A110,'[1]y'!$A$4:$AL$219,36,0)-100</f>
        <v>0.19315455347626198</v>
      </c>
      <c r="G110" s="50">
        <f>+VLOOKUP(A110,'[1]kumulativ'!$A$4:$X$219,22,0)-100</f>
        <v>0.1352081874333777</v>
      </c>
    </row>
    <row r="111" spans="1:7" ht="24">
      <c r="A111" s="24" t="s">
        <v>2</v>
      </c>
      <c r="B111" s="32" t="s">
        <v>53</v>
      </c>
      <c r="C111" s="34">
        <v>15.7</v>
      </c>
      <c r="D111" s="50">
        <f>+VLOOKUP(A111,'[1]m_p-prosjek'!$A$4:$Z$219,24,0)-100</f>
        <v>0.19315455347626198</v>
      </c>
      <c r="E111" s="50">
        <f>+VLOOKUP(A111,'[1]m'!$A$4:$AL$219,36,0)-100</f>
        <v>0</v>
      </c>
      <c r="F111" s="50">
        <f>+VLOOKUP(A111,'[1]y'!$A$4:$AL$219,36,0)-100</f>
        <v>0.19315455347626198</v>
      </c>
      <c r="G111" s="50">
        <f>+VLOOKUP(A111,'[1]kumulativ'!$A$4:$X$219,22,0)-100</f>
        <v>0.1352081874333777</v>
      </c>
    </row>
    <row r="112" spans="1:7" ht="24">
      <c r="A112" s="25" t="s">
        <v>182</v>
      </c>
      <c r="B112" s="31" t="str">
        <f>VLOOKUP(A112,'[2]Impact 04 digit'!$A:$C,3,0)</f>
        <v>Pre-primary and primary, secondary, tertiary and education not definable by level       </v>
      </c>
      <c r="C112" s="35">
        <v>15.7</v>
      </c>
      <c r="D112" s="51">
        <f>+VLOOKUP(A112,'[1]m_p-prosjek'!$A$4:$Z$219,24,0)-100</f>
        <v>0.19315455347626198</v>
      </c>
      <c r="E112" s="51">
        <f>+VLOOKUP(A112,'[1]m'!$A$4:$AL$219,36,0)-100</f>
        <v>0</v>
      </c>
      <c r="F112" s="51">
        <f>+VLOOKUP(A112,'[1]y'!$A$4:$AL$219,36,0)-100</f>
        <v>0.19315455347626198</v>
      </c>
      <c r="G112" s="51">
        <f>+VLOOKUP(A112,'[1]kumulativ'!$A$4:$X$219,22,0)-100</f>
        <v>0.1352081874333777</v>
      </c>
    </row>
    <row r="113" spans="1:7" ht="15">
      <c r="A113" s="24" t="s">
        <v>183</v>
      </c>
      <c r="B113" s="10" t="s">
        <v>54</v>
      </c>
      <c r="C113" s="34">
        <v>23</v>
      </c>
      <c r="D113" s="50">
        <f>+VLOOKUP(A113,'[1]m_p-prosjek'!$A$4:$Z$219,24,0)-100</f>
        <v>-1.1385661461203256</v>
      </c>
      <c r="E113" s="50">
        <f>+VLOOKUP(A113,'[1]m'!$A$4:$AL$219,36,0)-100</f>
        <v>-1.7707040202511877</v>
      </c>
      <c r="F113" s="50">
        <f>+VLOOKUP(A113,'[1]y'!$A$4:$AL$219,36,0)-100</f>
        <v>-0.7372302490019536</v>
      </c>
      <c r="G113" s="50">
        <f>+VLOOKUP(A113,'[1]kumulativ'!$A$4:$X$219,22,0)-100</f>
        <v>-0.8282482281217938</v>
      </c>
    </row>
    <row r="114" spans="1:7" ht="15">
      <c r="A114" s="24" t="s">
        <v>184</v>
      </c>
      <c r="B114" s="29" t="s">
        <v>55</v>
      </c>
      <c r="C114" s="34">
        <v>17.3</v>
      </c>
      <c r="D114" s="50">
        <f>+VLOOKUP(A114,'[1]m_p-prosjek'!$A$4:$Z$219,24,0)-100</f>
        <v>-0.07087649053063672</v>
      </c>
      <c r="E114" s="50">
        <f>+VLOOKUP(A114,'[1]m'!$A$4:$AL$219,36,0)-100</f>
        <v>0</v>
      </c>
      <c r="F114" s="50">
        <f>+VLOOKUP(A114,'[1]y'!$A$4:$AL$219,36,0)-100</f>
        <v>-1.2715657856796696</v>
      </c>
      <c r="G114" s="50">
        <f>+VLOOKUP(A114,'[1]kumulativ'!$A$4:$X$219,22,0)-100</f>
        <v>0.33202544374613296</v>
      </c>
    </row>
    <row r="115" spans="1:7" ht="15">
      <c r="A115" s="25" t="s">
        <v>185</v>
      </c>
      <c r="B115" s="30" t="str">
        <f>VLOOKUP(A115,'[2]Impact 04 digit'!$A:$C,3,0)</f>
        <v>Restaurants, cafés and the like   </v>
      </c>
      <c r="C115" s="35">
        <v>17.3</v>
      </c>
      <c r="D115" s="51">
        <f>+VLOOKUP(A115,'[1]m_p-prosjek'!$A$4:$Z$219,24,0)-100</f>
        <v>-0.07087649053063672</v>
      </c>
      <c r="E115" s="51">
        <f>+VLOOKUP(A115,'[1]m'!$A$4:$AL$219,36,0)-100</f>
        <v>0</v>
      </c>
      <c r="F115" s="51">
        <f>+VLOOKUP(A115,'[1]y'!$A$4:$AL$219,36,0)-100</f>
        <v>-1.2715657856796696</v>
      </c>
      <c r="G115" s="51">
        <f>+VLOOKUP(A115,'[1]kumulativ'!$A$4:$X$219,22,0)-100</f>
        <v>0.33202544374613296</v>
      </c>
    </row>
    <row r="116" spans="1:7" ht="15">
      <c r="A116" s="24" t="s">
        <v>186</v>
      </c>
      <c r="B116" s="29" t="s">
        <v>56</v>
      </c>
      <c r="C116" s="34">
        <v>5.7</v>
      </c>
      <c r="D116" s="50">
        <f>+VLOOKUP(A116,'[1]m_p-prosjek'!$A$4:$Z$219,24,0)-100</f>
        <v>-5.458353002639356</v>
      </c>
      <c r="E116" s="50">
        <f>+VLOOKUP(A116,'[1]m'!$A$4:$AL$219,36,0)-100</f>
        <v>-7.144946046627609</v>
      </c>
      <c r="F116" s="50">
        <f>+VLOOKUP(A116,'[1]y'!$A$4:$AL$219,36,0)-100</f>
        <v>0.37366787681956737</v>
      </c>
      <c r="G116" s="50">
        <f>+VLOOKUP(A116,'[1]kumulativ'!$A$4:$X$219,22,0)-100</f>
        <v>-4.176684295085366</v>
      </c>
    </row>
    <row r="117" spans="1:7" ht="15">
      <c r="A117" s="25" t="s">
        <v>187</v>
      </c>
      <c r="B117" s="30" t="str">
        <f>VLOOKUP(A117,'[2]Impact 04 digit'!$A:$C,3,0)</f>
        <v>Accommodation services   </v>
      </c>
      <c r="C117" s="35">
        <v>5.7</v>
      </c>
      <c r="D117" s="51">
        <f>+VLOOKUP(A117,'[1]m_p-prosjek'!$A$4:$Z$219,24,0)-100</f>
        <v>-5.458353002639356</v>
      </c>
      <c r="E117" s="51">
        <f>+VLOOKUP(A117,'[1]m'!$A$4:$AL$219,36,0)-100</f>
        <v>-7.144946046627609</v>
      </c>
      <c r="F117" s="51">
        <f>+VLOOKUP(A117,'[1]y'!$A$4:$AL$219,36,0)-100</f>
        <v>0.37366787681956737</v>
      </c>
      <c r="G117" s="51">
        <f>+VLOOKUP(A117,'[1]kumulativ'!$A$4:$X$219,22,0)-100</f>
        <v>-4.176684295085366</v>
      </c>
    </row>
    <row r="118" spans="1:7" ht="15">
      <c r="A118" s="24" t="s">
        <v>188</v>
      </c>
      <c r="B118" s="10" t="s">
        <v>57</v>
      </c>
      <c r="C118" s="34">
        <v>42.8</v>
      </c>
      <c r="D118" s="50">
        <f>+VLOOKUP(A118,'[1]m_p-prosjek'!$A$4:$Z$219,24,0)-100</f>
        <v>3.7394353230596664</v>
      </c>
      <c r="E118" s="50">
        <f>+VLOOKUP(A118,'[1]m'!$A$4:$AL$219,36,0)-100</f>
        <v>0.6615230183121241</v>
      </c>
      <c r="F118" s="50">
        <f>+VLOOKUP(A118,'[1]y'!$A$4:$AL$219,36,0)-100</f>
        <v>4.608136554765707</v>
      </c>
      <c r="G118" s="50">
        <f>+VLOOKUP(A118,'[1]kumulativ'!$A$4:$X$219,22,0)-100</f>
        <v>1.381171965696268</v>
      </c>
    </row>
    <row r="119" spans="1:7" ht="15">
      <c r="A119" s="24" t="s">
        <v>189</v>
      </c>
      <c r="B119" s="29" t="s">
        <v>58</v>
      </c>
      <c r="C119" s="34">
        <v>37</v>
      </c>
      <c r="D119" s="50">
        <f>+VLOOKUP(A119,'[1]m_p-prosjek'!$A$4:$Z$219,24,0)-100</f>
        <v>4.804328894412151</v>
      </c>
      <c r="E119" s="50">
        <f>+VLOOKUP(A119,'[1]m'!$A$4:$AL$219,36,0)-100</f>
        <v>0.708726868418367</v>
      </c>
      <c r="F119" s="50">
        <f>+VLOOKUP(A119,'[1]y'!$A$4:$AL$219,36,0)-100</f>
        <v>5.594261358965454</v>
      </c>
      <c r="G119" s="50">
        <f>+VLOOKUP(A119,'[1]kumulativ'!$A$4:$X$219,22,0)-100</f>
        <v>2.07280439799176</v>
      </c>
    </row>
    <row r="120" spans="1:7" ht="15">
      <c r="A120" s="25" t="s">
        <v>190</v>
      </c>
      <c r="B120" s="30" t="str">
        <f>VLOOKUP(A120,'[2]Impact 04 digit'!$A:$C,3,0)</f>
        <v>Hairdressing salons and personal grooming establishments   </v>
      </c>
      <c r="C120" s="35">
        <v>12.9</v>
      </c>
      <c r="D120" s="51">
        <f>+VLOOKUP(A120,'[1]m_p-prosjek'!$A$4:$Z$219,24,0)-100</f>
        <v>3.0127087836697086</v>
      </c>
      <c r="E120" s="51">
        <f>+VLOOKUP(A120,'[1]m'!$A$4:$AL$219,36,0)-100</f>
        <v>-0.4013585375031852</v>
      </c>
      <c r="F120" s="51">
        <f>+VLOOKUP(A120,'[1]y'!$A$4:$AL$219,36,0)-100</f>
        <v>2.7669070273742307</v>
      </c>
      <c r="G120" s="51">
        <f>+VLOOKUP(A120,'[1]kumulativ'!$A$4:$X$219,22,0)-100</f>
        <v>1.7527112088984893</v>
      </c>
    </row>
    <row r="121" spans="1:7" ht="24">
      <c r="A121" s="25" t="s">
        <v>191</v>
      </c>
      <c r="B121" s="31" t="str">
        <f>VLOOKUP(A121,'[2]Impact 04 digit'!$A:$C,3,0)</f>
        <v>Electric appliances for personal care and other appliances, articles and products for personal care   </v>
      </c>
      <c r="C121" s="37">
        <v>24.1</v>
      </c>
      <c r="D121" s="51">
        <f>+VLOOKUP(A121,'[1]m_p-prosjek'!$A$4:$Z$219,24,0)-100</f>
        <v>5.702897278604823</v>
      </c>
      <c r="E121" s="51">
        <f>+VLOOKUP(A121,'[1]m'!$A$4:$AL$219,36,0)-100</f>
        <v>1.302921961214551</v>
      </c>
      <c r="F121" s="51">
        <f>+VLOOKUP(A121,'[1]y'!$A$4:$AL$219,36,0)-100</f>
        <v>7.136826646108531</v>
      </c>
      <c r="G121" s="51">
        <f>+VLOOKUP(A121,'[1]kumulativ'!$A$4:$X$219,22,0)-100</f>
        <v>2.2089975952961822</v>
      </c>
    </row>
    <row r="122" spans="1:7" ht="15">
      <c r="A122" s="24" t="s">
        <v>192</v>
      </c>
      <c r="B122" s="29" t="s">
        <v>59</v>
      </c>
      <c r="C122" s="34">
        <v>2.3</v>
      </c>
      <c r="D122" s="50">
        <f>+VLOOKUP(A122,'[1]m_p-prosjek'!$A$4:$Z$219,24,0)-100</f>
        <v>-7.276468798066844</v>
      </c>
      <c r="E122" s="50">
        <f>+VLOOKUP(A122,'[1]m'!$A$4:$AL$219,36,0)-100</f>
        <v>0.9088221966435697</v>
      </c>
      <c r="F122" s="50">
        <f>+VLOOKUP(A122,'[1]y'!$A$4:$AL$219,36,0)-100</f>
        <v>-4.543522167190957</v>
      </c>
      <c r="G122" s="50">
        <f>+VLOOKUP(A122,'[1]kumulativ'!$A$4:$X$219,22,0)-100</f>
        <v>-6.551496486144359</v>
      </c>
    </row>
    <row r="123" spans="1:7" ht="15">
      <c r="A123" s="25" t="s">
        <v>193</v>
      </c>
      <c r="B123" s="30" t="str">
        <f>VLOOKUP(A123,'[2]Impact 04 digit'!$A:$C,3,0)</f>
        <v>Jewellery, clocks and watches   </v>
      </c>
      <c r="C123" s="35">
        <v>0.7</v>
      </c>
      <c r="D123" s="51">
        <f>+VLOOKUP(A123,'[1]m_p-prosjek'!$A$4:$Z$219,24,0)-100</f>
        <v>-3.4950449171571876</v>
      </c>
      <c r="E123" s="51">
        <f>+VLOOKUP(A123,'[1]m'!$A$4:$AL$219,36,0)-100</f>
        <v>0</v>
      </c>
      <c r="F123" s="51">
        <f>+VLOOKUP(A123,'[1]y'!$A$4:$AL$219,36,0)-100</f>
        <v>-5.996673192922486</v>
      </c>
      <c r="G123" s="51">
        <f>+VLOOKUP(A123,'[1]kumulativ'!$A$4:$X$219,22,0)-100</f>
        <v>-2.6697359056584986</v>
      </c>
    </row>
    <row r="124" spans="1:7" ht="15">
      <c r="A124" s="25" t="s">
        <v>194</v>
      </c>
      <c r="B124" s="30" t="str">
        <f>VLOOKUP(A124,'[2]Impact 04 digit'!$A:$C,3,0)</f>
        <v>Other personal effects   </v>
      </c>
      <c r="C124" s="35">
        <v>1.6</v>
      </c>
      <c r="D124" s="51">
        <f>+VLOOKUP(A124,'[1]m_p-prosjek'!$A$4:$Z$219,24,0)-100</f>
        <v>-9.796154835413276</v>
      </c>
      <c r="E124" s="51">
        <f>+VLOOKUP(A124,'[1]m'!$A$4:$AL$219,36,0)-100</f>
        <v>1.306431907675119</v>
      </c>
      <c r="F124" s="51">
        <f>+VLOOKUP(A124,'[1]y'!$A$4:$AL$219,36,0)-100</f>
        <v>-2.826584240248522</v>
      </c>
      <c r="G124" s="51">
        <f>+VLOOKUP(A124,'[1]kumulativ'!$A$4:$X$219,22,0)-100</f>
        <v>-9.121634385811063</v>
      </c>
    </row>
    <row r="125" spans="1:7" ht="15">
      <c r="A125" s="24" t="s">
        <v>195</v>
      </c>
      <c r="B125" s="29" t="s">
        <v>60</v>
      </c>
      <c r="C125" s="34">
        <v>1.6</v>
      </c>
      <c r="D125" s="50">
        <f>+VLOOKUP(A125,'[1]m_p-prosjek'!$A$4:$Z$219,24,0)-100</f>
        <v>2.512562814070506</v>
      </c>
      <c r="E125" s="50">
        <f>+VLOOKUP(A125,'[1]m'!$A$4:$AL$219,36,0)-100</f>
        <v>0</v>
      </c>
      <c r="F125" s="50">
        <f>+VLOOKUP(A125,'[1]y'!$A$4:$AL$219,36,0)-100</f>
        <v>2.5125628140704634</v>
      </c>
      <c r="G125" s="50">
        <f>+VLOOKUP(A125,'[1]kumulativ'!$A$4:$X$219,22,0)-100</f>
        <v>1.256281407035246</v>
      </c>
    </row>
    <row r="126" spans="1:7" ht="15">
      <c r="A126" s="25" t="s">
        <v>196</v>
      </c>
      <c r="B126" s="30" t="str">
        <f>VLOOKUP(A126,'[2]Impact 04 digit'!$A:$C,3,0)</f>
        <v>Social protection   </v>
      </c>
      <c r="C126" s="35">
        <v>1.6</v>
      </c>
      <c r="D126" s="51">
        <f>+VLOOKUP(A126,'[1]m_p-prosjek'!$A$4:$Z$219,24,0)-100</f>
        <v>2.512562814070506</v>
      </c>
      <c r="E126" s="51">
        <f>+VLOOKUP(A126,'[1]m'!$A$4:$AL$219,36,0)-100</f>
        <v>0</v>
      </c>
      <c r="F126" s="51">
        <f>+VLOOKUP(A126,'[1]y'!$A$4:$AL$219,36,0)-100</f>
        <v>2.5125628140704634</v>
      </c>
      <c r="G126" s="51">
        <f>+VLOOKUP(A126,'[1]kumulativ'!$A$4:$X$219,22,0)-100</f>
        <v>1.256281407035246</v>
      </c>
    </row>
    <row r="127" spans="1:7" ht="15">
      <c r="A127" s="24" t="s">
        <v>197</v>
      </c>
      <c r="B127" s="29" t="s">
        <v>61</v>
      </c>
      <c r="C127" s="34">
        <v>0.6</v>
      </c>
      <c r="D127" s="50">
        <f>+VLOOKUP(A127,'[1]m_p-prosjek'!$A$4:$Z$219,24,0)-100</f>
        <v>0.0005291678282901557</v>
      </c>
      <c r="E127" s="50">
        <f>+VLOOKUP(A127,'[1]m'!$A$4:$AL$219,36,0)-100</f>
        <v>0</v>
      </c>
      <c r="F127" s="50">
        <f>+VLOOKUP(A127,'[1]y'!$A$4:$AL$219,36,0)-100</f>
        <v>0</v>
      </c>
      <c r="G127" s="50">
        <f>+VLOOKUP(A127,'[1]kumulativ'!$A$4:$X$219,22,0)-100</f>
        <v>0.0006350114748414626</v>
      </c>
    </row>
    <row r="128" spans="1:7" ht="15">
      <c r="A128" s="26" t="s">
        <v>198</v>
      </c>
      <c r="B128" s="30" t="str">
        <f>VLOOKUP(A128,'[2]Impact 04 digit'!$A:$C,3,0)</f>
        <v>Insurance connected with dwelling</v>
      </c>
      <c r="C128" s="35">
        <v>0.2</v>
      </c>
      <c r="D128" s="51">
        <f>+VLOOKUP(A128,'[1]m_p-prosjek'!$A$4:$Z$219,24,0)-100</f>
        <v>0</v>
      </c>
      <c r="E128" s="51">
        <f>+VLOOKUP(A128,'[1]m'!$A$4:$AL$219,36,0)-100</f>
        <v>0</v>
      </c>
      <c r="F128" s="51">
        <f>+VLOOKUP(A128,'[1]y'!$A$4:$AL$219,36,0)-100</f>
        <v>0</v>
      </c>
      <c r="G128" s="51">
        <f>+VLOOKUP(A128,'[1]kumulativ'!$A$4:$X$219,22,0)-100</f>
        <v>0</v>
      </c>
    </row>
    <row r="129" spans="1:7" ht="15">
      <c r="A129" s="25" t="s">
        <v>199</v>
      </c>
      <c r="B129" s="30" t="str">
        <f>VLOOKUP(A129,'[2]Impact 04 digit'!$A:$C,3,0)</f>
        <v>Insurance connected with transport   </v>
      </c>
      <c r="C129" s="35">
        <v>0.4</v>
      </c>
      <c r="D129" s="51">
        <f>+VLOOKUP(A129,'[1]m_p-prosjek'!$A$4:$Z$219,24,0)-100</f>
        <v>0.0007937454422659584</v>
      </c>
      <c r="E129" s="51">
        <f>+VLOOKUP(A129,'[1]m'!$A$4:$AL$219,36,0)-100</f>
        <v>0</v>
      </c>
      <c r="F129" s="51">
        <f>+VLOOKUP(A129,'[1]y'!$A$4:$AL$219,36,0)-100</f>
        <v>0</v>
      </c>
      <c r="G129" s="51">
        <f>+VLOOKUP(A129,'[1]kumulativ'!$A$4:$X$219,22,0)-100</f>
        <v>0.0009525172123545644</v>
      </c>
    </row>
    <row r="130" spans="1:7" ht="15">
      <c r="A130" s="24" t="s">
        <v>200</v>
      </c>
      <c r="B130" s="29" t="s">
        <v>62</v>
      </c>
      <c r="C130" s="34">
        <v>1.1</v>
      </c>
      <c r="D130" s="50">
        <f>+VLOOKUP(A130,'[1]m_p-prosjek'!$A$4:$Z$219,24,0)-100</f>
        <v>0.2653074740710082</v>
      </c>
      <c r="E130" s="50">
        <f>+VLOOKUP(A130,'[1]m'!$A$4:$AL$219,36,0)-100</f>
        <v>0</v>
      </c>
      <c r="F130" s="50">
        <f>+VLOOKUP(A130,'[1]y'!$A$4:$AL$219,36,0)-100</f>
        <v>0.4470938897169532</v>
      </c>
      <c r="G130" s="50">
        <f>+VLOOKUP(A130,'[1]kumulativ'!$A$4:$X$219,22,0)-100</f>
        <v>0.23012816691512228</v>
      </c>
    </row>
    <row r="131" spans="1:7" ht="15">
      <c r="A131" s="25" t="s">
        <v>201</v>
      </c>
      <c r="B131" s="30" t="str">
        <f>VLOOKUP(A131,'[2]Impact 04 digit'!$A:$C,3,0)</f>
        <v>Other financial services n.e.c.   </v>
      </c>
      <c r="C131" s="35">
        <v>1.1</v>
      </c>
      <c r="D131" s="51">
        <f>+VLOOKUP(A131,'[1]m_p-prosjek'!$A$4:$Z$219,24,0)-100</f>
        <v>0.2653074740710082</v>
      </c>
      <c r="E131" s="51">
        <f>+VLOOKUP(A131,'[1]m'!$A$4:$AL$219,36,0)-100</f>
        <v>0</v>
      </c>
      <c r="F131" s="51">
        <f>+VLOOKUP(A131,'[1]y'!$A$4:$AL$219,36,0)-100</f>
        <v>0.4470938897169532</v>
      </c>
      <c r="G131" s="51">
        <f>+VLOOKUP(A131,'[1]kumulativ'!$A$4:$X$219,22,0)-100</f>
        <v>0.23012816691512228</v>
      </c>
    </row>
    <row r="132" spans="1:7" ht="15">
      <c r="A132" s="24" t="s">
        <v>202</v>
      </c>
      <c r="B132" s="29" t="s">
        <v>63</v>
      </c>
      <c r="C132" s="34">
        <v>0.2</v>
      </c>
      <c r="D132" s="50">
        <f>+VLOOKUP(A132,'[1]m_p-prosjek'!$A$4:$Z$219,24,0)-100</f>
        <v>-6.632485643970469</v>
      </c>
      <c r="E132" s="50">
        <f>+VLOOKUP(A132,'[1]m'!$A$4:$AL$219,36,0)-100</f>
        <v>0</v>
      </c>
      <c r="F132" s="50">
        <f>+VLOOKUP(A132,'[1]y'!$A$4:$AL$219,36,0)-100</f>
        <v>-6.632485643970469</v>
      </c>
      <c r="G132" s="50">
        <f>+VLOOKUP(A132,'[1]kumulativ'!$A$4:$X$219,22,0)-100</f>
        <v>-4.762100082034422</v>
      </c>
    </row>
    <row r="133" spans="1:7" ht="15">
      <c r="A133" s="25" t="s">
        <v>203</v>
      </c>
      <c r="B133" s="30" t="str">
        <f>VLOOKUP(A133,'[2]Impact 04 digit'!$A:$C,3,0)</f>
        <v>Other services n.e.c.   </v>
      </c>
      <c r="C133" s="35">
        <v>0.2</v>
      </c>
      <c r="D133" s="51">
        <f>+VLOOKUP(A133,'[1]m_p-prosjek'!$A$4:$Z$219,24,0)-100</f>
        <v>-6.632485643970469</v>
      </c>
      <c r="E133" s="51">
        <f>+VLOOKUP(A133,'[1]m'!$A$4:$AL$219,36,0)-100</f>
        <v>0</v>
      </c>
      <c r="F133" s="51">
        <f>+VLOOKUP(A133,'[1]y'!$A$4:$AL$219,36,0)-100</f>
        <v>-6.632485643970469</v>
      </c>
      <c r="G133" s="51">
        <f>+VLOOKUP(A133,'[1]kumulativ'!$A$4:$X$219,22,0)-100</f>
        <v>-4.762100082034422</v>
      </c>
    </row>
    <row r="134" spans="4:7" ht="15">
      <c r="D134" s="49"/>
      <c r="E134" s="49"/>
      <c r="F134" s="49"/>
      <c r="G134" s="49"/>
    </row>
    <row r="135" spans="4:7" ht="15">
      <c r="D135" s="2"/>
      <c r="E135" s="2"/>
      <c r="F135" s="2"/>
      <c r="G135" s="2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9.00390625" style="0" customWidth="1"/>
    <col min="3" max="3" width="9.8515625" style="0" customWidth="1"/>
    <col min="4" max="4" width="12.421875" style="0" customWidth="1"/>
    <col min="5" max="5" width="16.7109375" style="0" customWidth="1"/>
  </cols>
  <sheetData>
    <row r="1" spans="1:5" ht="15">
      <c r="A1" s="6" t="s">
        <v>229</v>
      </c>
      <c r="B1" s="7"/>
      <c r="C1" s="7"/>
      <c r="D1" s="7"/>
      <c r="E1" s="9"/>
    </row>
    <row r="2" spans="1:11" ht="29.25" customHeight="1">
      <c r="A2" s="43" t="s">
        <v>74</v>
      </c>
      <c r="B2" s="14" t="s">
        <v>69</v>
      </c>
      <c r="C2" s="14" t="s">
        <v>68</v>
      </c>
      <c r="D2" s="14" t="s">
        <v>73</v>
      </c>
      <c r="E2" s="42" t="s">
        <v>70</v>
      </c>
      <c r="G2" s="2"/>
      <c r="H2" s="2"/>
      <c r="I2" s="2"/>
      <c r="J2" s="2"/>
      <c r="K2" s="2"/>
    </row>
    <row r="3" spans="1:5" ht="15" customHeight="1">
      <c r="A3" s="19" t="s">
        <v>105</v>
      </c>
      <c r="B3" s="13" t="s">
        <v>211</v>
      </c>
      <c r="C3" s="17">
        <v>30.8</v>
      </c>
      <c r="D3" s="16">
        <v>6.8</v>
      </c>
      <c r="E3" s="18">
        <v>0.21</v>
      </c>
    </row>
    <row r="4" spans="1:5" ht="15" customHeight="1">
      <c r="A4" s="19">
        <v>312</v>
      </c>
      <c r="B4" s="13" t="s">
        <v>210</v>
      </c>
      <c r="C4" s="17">
        <v>39.3</v>
      </c>
      <c r="D4" s="16">
        <v>3.2</v>
      </c>
      <c r="E4" s="18">
        <v>0.13</v>
      </c>
    </row>
    <row r="5" spans="1:5" ht="15" customHeight="1">
      <c r="A5" s="38">
        <v>112</v>
      </c>
      <c r="B5" s="13" t="s">
        <v>205</v>
      </c>
      <c r="C5" s="17">
        <v>104.6</v>
      </c>
      <c r="D5" s="16">
        <v>0.4</v>
      </c>
      <c r="E5" s="18">
        <v>0.04</v>
      </c>
    </row>
    <row r="6" spans="1:5" ht="24.75" customHeight="1">
      <c r="A6" s="19" t="s">
        <v>191</v>
      </c>
      <c r="B6" s="13" t="s">
        <v>214</v>
      </c>
      <c r="C6" s="17">
        <v>24.1</v>
      </c>
      <c r="D6" s="16">
        <v>1.3</v>
      </c>
      <c r="E6" s="18">
        <v>0.03</v>
      </c>
    </row>
    <row r="7" spans="1:5" ht="15" customHeight="1">
      <c r="A7" s="19">
        <v>454</v>
      </c>
      <c r="B7" s="13" t="s">
        <v>218</v>
      </c>
      <c r="C7" s="17">
        <v>40</v>
      </c>
      <c r="D7" s="16">
        <v>0.7</v>
      </c>
      <c r="E7" s="18">
        <v>0.03</v>
      </c>
    </row>
    <row r="8" spans="1:5" ht="15" customHeight="1">
      <c r="A8" s="19">
        <v>561</v>
      </c>
      <c r="B8" s="13" t="s">
        <v>208</v>
      </c>
      <c r="C8" s="17">
        <v>17.2</v>
      </c>
      <c r="D8" s="16">
        <v>0.8</v>
      </c>
      <c r="E8" s="18">
        <v>0.01</v>
      </c>
    </row>
    <row r="9" spans="1:5" ht="15" customHeight="1">
      <c r="A9" s="19">
        <v>113</v>
      </c>
      <c r="B9" s="13" t="s">
        <v>230</v>
      </c>
      <c r="C9" s="17">
        <v>10.6</v>
      </c>
      <c r="D9" s="16">
        <v>0.8</v>
      </c>
      <c r="E9" s="18">
        <v>0.01</v>
      </c>
    </row>
    <row r="10" spans="1:5" ht="15" customHeight="1">
      <c r="A10" s="19" t="s">
        <v>159</v>
      </c>
      <c r="B10" s="13" t="s">
        <v>213</v>
      </c>
      <c r="C10" s="17">
        <v>56.8</v>
      </c>
      <c r="D10" s="16">
        <v>-0.2</v>
      </c>
      <c r="E10" s="18">
        <v>-0.01</v>
      </c>
    </row>
    <row r="11" spans="1:5" ht="15" customHeight="1">
      <c r="A11" s="19">
        <v>1120</v>
      </c>
      <c r="B11" s="13" t="s">
        <v>220</v>
      </c>
      <c r="C11" s="17">
        <v>5.7</v>
      </c>
      <c r="D11" s="16">
        <v>-7.1</v>
      </c>
      <c r="E11" s="18">
        <v>-0.04</v>
      </c>
    </row>
    <row r="12" spans="1:5" ht="15" customHeight="1">
      <c r="A12" s="38">
        <v>115</v>
      </c>
      <c r="B12" s="13" t="s">
        <v>231</v>
      </c>
      <c r="C12" s="17">
        <v>16.3</v>
      </c>
      <c r="D12" s="16">
        <v>-3.3</v>
      </c>
      <c r="E12" s="18">
        <v>-0.05</v>
      </c>
    </row>
    <row r="13" spans="1:5" ht="15" customHeight="1">
      <c r="A13" s="19">
        <v>111</v>
      </c>
      <c r="B13" s="13" t="s">
        <v>221</v>
      </c>
      <c r="C13" s="17">
        <v>61.7</v>
      </c>
      <c r="D13" s="16">
        <v>-1.1</v>
      </c>
      <c r="E13" s="18">
        <v>-0.07</v>
      </c>
    </row>
    <row r="14" spans="1:5" ht="15" customHeight="1">
      <c r="A14" s="19">
        <v>116</v>
      </c>
      <c r="B14" s="13" t="s">
        <v>204</v>
      </c>
      <c r="C14" s="17">
        <v>22.5</v>
      </c>
      <c r="D14" s="16">
        <v>-4.3</v>
      </c>
      <c r="E14" s="18">
        <v>-0.1</v>
      </c>
    </row>
    <row r="15" spans="1:5" ht="15" customHeight="1">
      <c r="A15" s="19">
        <v>114</v>
      </c>
      <c r="B15" s="13" t="s">
        <v>209</v>
      </c>
      <c r="C15" s="17">
        <v>84.3</v>
      </c>
      <c r="D15" s="16">
        <v>-2</v>
      </c>
      <c r="E15" s="18">
        <v>-0.17</v>
      </c>
    </row>
    <row r="16" spans="1:5" ht="15" customHeight="1">
      <c r="A16" s="19">
        <v>722</v>
      </c>
      <c r="B16" s="13" t="s">
        <v>207</v>
      </c>
      <c r="C16" s="17">
        <v>51</v>
      </c>
      <c r="D16" s="16">
        <v>-3.5</v>
      </c>
      <c r="E16" s="18">
        <v>-0.18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4.28125" style="0" customWidth="1"/>
    <col min="3" max="3" width="9.421875" style="0" customWidth="1"/>
    <col min="4" max="4" width="11.421875" style="0" customWidth="1"/>
    <col min="5" max="5" width="16.57421875" style="0" customWidth="1"/>
  </cols>
  <sheetData>
    <row r="1" spans="1:5" ht="15">
      <c r="A1" s="6" t="s">
        <v>233</v>
      </c>
      <c r="B1" s="7"/>
      <c r="C1" s="7"/>
      <c r="D1" s="7"/>
      <c r="E1" s="9"/>
    </row>
    <row r="2" spans="1:11" ht="37.5" customHeight="1">
      <c r="A2" s="39" t="s">
        <v>74</v>
      </c>
      <c r="B2" s="14" t="s">
        <v>69</v>
      </c>
      <c r="C2" s="14" t="s">
        <v>68</v>
      </c>
      <c r="D2" s="14" t="s">
        <v>71</v>
      </c>
      <c r="E2" s="42" t="s">
        <v>70</v>
      </c>
      <c r="G2" s="2"/>
      <c r="H2" s="2"/>
      <c r="I2" s="2"/>
      <c r="J2" s="2"/>
      <c r="K2" s="2"/>
    </row>
    <row r="3" spans="1:11" ht="15">
      <c r="A3" s="19">
        <v>117</v>
      </c>
      <c r="B3" s="13" t="s">
        <v>206</v>
      </c>
      <c r="C3" s="17">
        <v>38.4</v>
      </c>
      <c r="D3" s="16">
        <v>9.7</v>
      </c>
      <c r="E3" s="18">
        <v>0.37</v>
      </c>
      <c r="G3" s="21"/>
      <c r="H3" s="2"/>
      <c r="I3" s="2"/>
      <c r="J3" s="2"/>
      <c r="K3" s="2"/>
    </row>
    <row r="4" spans="1:11" ht="15">
      <c r="A4" s="19">
        <v>451</v>
      </c>
      <c r="B4" s="13" t="s">
        <v>212</v>
      </c>
      <c r="C4" s="17">
        <v>71.6</v>
      </c>
      <c r="D4" s="16">
        <v>4.6</v>
      </c>
      <c r="E4" s="18">
        <v>0.33</v>
      </c>
      <c r="G4" s="21"/>
      <c r="H4" s="2"/>
      <c r="I4" s="2"/>
      <c r="J4" s="2"/>
      <c r="K4" s="2"/>
    </row>
    <row r="5" spans="1:11" ht="15">
      <c r="A5" s="38">
        <v>220</v>
      </c>
      <c r="B5" s="13" t="s">
        <v>219</v>
      </c>
      <c r="C5" s="17">
        <v>25.2</v>
      </c>
      <c r="D5" s="16">
        <v>9.6</v>
      </c>
      <c r="E5" s="18">
        <v>0.24</v>
      </c>
      <c r="G5" s="21"/>
      <c r="H5" s="2"/>
      <c r="I5" s="2"/>
      <c r="J5" s="2"/>
      <c r="K5" s="2"/>
    </row>
    <row r="6" spans="1:11" ht="24">
      <c r="A6" s="19" t="s">
        <v>191</v>
      </c>
      <c r="B6" s="13" t="s">
        <v>214</v>
      </c>
      <c r="C6" s="17">
        <v>24.1</v>
      </c>
      <c r="D6" s="16">
        <v>7.1</v>
      </c>
      <c r="E6" s="18">
        <v>0.17</v>
      </c>
      <c r="G6" s="21"/>
      <c r="H6" s="2"/>
      <c r="I6" s="2"/>
      <c r="J6" s="2"/>
      <c r="K6" s="2"/>
    </row>
    <row r="7" spans="1:11" ht="15">
      <c r="A7" s="19" t="s">
        <v>105</v>
      </c>
      <c r="B7" s="13" t="s">
        <v>211</v>
      </c>
      <c r="C7" s="17">
        <v>30.8</v>
      </c>
      <c r="D7" s="16">
        <v>5</v>
      </c>
      <c r="E7" s="18">
        <v>0.16</v>
      </c>
      <c r="G7" s="21"/>
      <c r="H7" s="2"/>
      <c r="I7" s="2"/>
      <c r="J7" s="2"/>
      <c r="K7" s="2"/>
    </row>
    <row r="8" spans="1:11" ht="15">
      <c r="A8" s="19">
        <v>561</v>
      </c>
      <c r="B8" s="13" t="s">
        <v>208</v>
      </c>
      <c r="C8" s="17">
        <v>17.2</v>
      </c>
      <c r="D8" s="16">
        <v>5.5</v>
      </c>
      <c r="E8" s="18">
        <v>0.09</v>
      </c>
      <c r="G8" s="21"/>
      <c r="H8" s="2"/>
      <c r="I8" s="2"/>
      <c r="J8" s="2"/>
      <c r="K8" s="2"/>
    </row>
    <row r="9" spans="1:11" ht="15">
      <c r="A9" s="19">
        <v>112</v>
      </c>
      <c r="B9" s="13" t="s">
        <v>205</v>
      </c>
      <c r="C9" s="17">
        <v>104.6</v>
      </c>
      <c r="D9" s="16">
        <v>0.6</v>
      </c>
      <c r="E9" s="18">
        <v>0.07</v>
      </c>
      <c r="G9" s="21"/>
      <c r="H9" s="2"/>
      <c r="I9" s="2"/>
      <c r="J9" s="2"/>
      <c r="K9" s="2"/>
    </row>
    <row r="10" spans="1:11" ht="15">
      <c r="A10" s="19">
        <v>611</v>
      </c>
      <c r="B10" s="13" t="s">
        <v>217</v>
      </c>
      <c r="C10" s="17">
        <v>23.8</v>
      </c>
      <c r="D10" s="16">
        <v>2.6</v>
      </c>
      <c r="E10" s="18">
        <v>0.06</v>
      </c>
      <c r="G10" s="21"/>
      <c r="H10" s="2"/>
      <c r="I10" s="2"/>
      <c r="J10" s="2"/>
      <c r="K10" s="2"/>
    </row>
    <row r="11" spans="1:11" ht="15">
      <c r="A11" s="19">
        <v>113</v>
      </c>
      <c r="B11" s="13" t="s">
        <v>230</v>
      </c>
      <c r="C11" s="17">
        <v>10.6</v>
      </c>
      <c r="D11" s="16">
        <v>4.7</v>
      </c>
      <c r="E11" s="18">
        <v>0.05</v>
      </c>
      <c r="G11" s="21"/>
      <c r="H11" s="2"/>
      <c r="I11" s="2"/>
      <c r="J11" s="2"/>
      <c r="K11" s="2"/>
    </row>
    <row r="12" spans="1:11" ht="15">
      <c r="A12" s="38" t="s">
        <v>108</v>
      </c>
      <c r="B12" s="13" t="s">
        <v>232</v>
      </c>
      <c r="C12" s="17">
        <v>13.2</v>
      </c>
      <c r="D12" s="16">
        <v>2.8</v>
      </c>
      <c r="E12" s="18">
        <v>0.04</v>
      </c>
      <c r="G12" s="21"/>
      <c r="H12" s="2"/>
      <c r="I12" s="2"/>
      <c r="J12" s="2"/>
      <c r="K12" s="2"/>
    </row>
    <row r="13" spans="1:5" ht="15">
      <c r="A13" s="19">
        <v>520</v>
      </c>
      <c r="B13" s="13" t="s">
        <v>222</v>
      </c>
      <c r="C13" s="17">
        <v>3.6</v>
      </c>
      <c r="D13" s="16">
        <v>-13.5</v>
      </c>
      <c r="E13" s="18">
        <v>-0.05</v>
      </c>
    </row>
    <row r="14" spans="1:5" ht="15">
      <c r="A14" s="19">
        <v>312</v>
      </c>
      <c r="B14" s="13" t="s">
        <v>210</v>
      </c>
      <c r="C14" s="17">
        <v>39.3</v>
      </c>
      <c r="D14" s="16">
        <v>-1.6</v>
      </c>
      <c r="E14" s="18">
        <v>-0.06</v>
      </c>
    </row>
    <row r="15" spans="1:5" ht="15">
      <c r="A15" s="19" t="s">
        <v>178</v>
      </c>
      <c r="B15" s="13" t="s">
        <v>223</v>
      </c>
      <c r="C15" s="17">
        <v>5.5</v>
      </c>
      <c r="D15" s="16">
        <v>-15.3</v>
      </c>
      <c r="E15" s="18">
        <v>-0.08</v>
      </c>
    </row>
    <row r="16" spans="1:5" ht="15">
      <c r="A16" s="19">
        <v>454</v>
      </c>
      <c r="B16" s="13" t="s">
        <v>218</v>
      </c>
      <c r="C16" s="17">
        <v>40</v>
      </c>
      <c r="D16" s="16">
        <v>-2.2</v>
      </c>
      <c r="E16" s="18">
        <v>-0.09</v>
      </c>
    </row>
    <row r="17" spans="1:5" ht="15">
      <c r="A17" s="19">
        <v>111</v>
      </c>
      <c r="B17" s="13" t="s">
        <v>221</v>
      </c>
      <c r="C17" s="17">
        <v>61.7</v>
      </c>
      <c r="D17" s="16">
        <v>-2</v>
      </c>
      <c r="E17" s="18">
        <v>-0.12</v>
      </c>
    </row>
    <row r="18" spans="1:5" ht="15">
      <c r="A18" s="19">
        <v>114</v>
      </c>
      <c r="B18" s="13" t="s">
        <v>209</v>
      </c>
      <c r="C18" s="17">
        <v>84.3</v>
      </c>
      <c r="D18" s="16">
        <v>-1.6</v>
      </c>
      <c r="E18" s="18">
        <v>-0.14</v>
      </c>
    </row>
    <row r="19" spans="1:5" ht="15">
      <c r="A19" s="38">
        <v>115</v>
      </c>
      <c r="B19" s="13" t="s">
        <v>231</v>
      </c>
      <c r="C19" s="17">
        <v>16.3</v>
      </c>
      <c r="D19" s="16">
        <v>-10.2</v>
      </c>
      <c r="E19" s="18">
        <v>-0.17</v>
      </c>
    </row>
    <row r="20" spans="1:5" ht="15">
      <c r="A20" s="19">
        <v>722</v>
      </c>
      <c r="B20" s="13" t="s">
        <v>207</v>
      </c>
      <c r="C20" s="17">
        <v>51</v>
      </c>
      <c r="D20" s="16">
        <v>-6.7</v>
      </c>
      <c r="E20" s="18">
        <v>-0.34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2013-11-15T08:36:22Z</dcterms:modified>
  <cp:category/>
  <cp:version/>
  <cp:contentType/>
  <cp:contentStatus/>
</cp:coreProperties>
</file>