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OLE_LINK6" localSheetId="4">'Table5'!#REF!</definedName>
  </definedNames>
  <calcPr fullCalcOnLoad="1"/>
</workbook>
</file>

<file path=xl/sharedStrings.xml><?xml version="1.0" encoding="utf-8"?>
<sst xmlns="http://schemas.openxmlformats.org/spreadsheetml/2006/main" count="39" uniqueCount="24">
  <si>
    <t>TOTAL</t>
  </si>
  <si>
    <t>Residential buildings</t>
  </si>
  <si>
    <t>Non-residential buildings</t>
  </si>
  <si>
    <t>Transport infrastructure</t>
  </si>
  <si>
    <t>NUMBER OF FINISHED DWELLINGS</t>
  </si>
  <si>
    <t>NUMBER OF UNFINISHED DWELLINGS</t>
  </si>
  <si>
    <t>BUILDINGS</t>
  </si>
  <si>
    <t xml:space="preserve">OTHER CONSTRUCTIONS </t>
  </si>
  <si>
    <t>VALUE OF FINALISED CONSTRUCTION WORKS in thousand EUR</t>
  </si>
  <si>
    <t>Pipelines, communication and electricity lines</t>
  </si>
  <si>
    <t>Complex industrial constructions</t>
  </si>
  <si>
    <t>Other civil engineerings not classified elsewhere</t>
  </si>
  <si>
    <t xml:space="preserve">             </t>
  </si>
  <si>
    <t xml:space="preserve">AREA OF UNFINISHED DWELLINGS in m² thousand </t>
  </si>
  <si>
    <t xml:space="preserve">AREA OF FINISHED DWELLINGS in m² thousand </t>
  </si>
  <si>
    <t>(2 429)</t>
  </si>
  <si>
    <t>(161)</t>
  </si>
  <si>
    <t>(2 085)</t>
  </si>
  <si>
    <t>(98)</t>
  </si>
  <si>
    <t>Dwellings constructed by business companies</t>
  </si>
  <si>
    <t>Dwellings constructed in the household sector</t>
  </si>
  <si>
    <t>(402)</t>
  </si>
  <si>
    <t>(25)</t>
  </si>
  <si>
    <t>Index 2016/2015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</si>
</sst>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  <numFmt numFmtId="174" formatCode="###.0\ ###"/>
    <numFmt numFmtId="175" formatCode="###.\ ###"/>
    <numFmt numFmtId="176" formatCode="##.\ ###"/>
    <numFmt numFmtId="177" formatCode="#.\ ###"/>
    <numFmt numFmtId="178" formatCode=".\ ;#######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33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 indent="2"/>
    </xf>
    <xf numFmtId="49" fontId="3" fillId="0" borderId="10" xfId="0" applyNumberFormat="1" applyFont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right" vertical="center" indent="1"/>
    </xf>
    <xf numFmtId="164" fontId="2" fillId="33" borderId="10" xfId="0" applyNumberFormat="1" applyFont="1" applyFill="1" applyBorder="1" applyAlignment="1">
      <alignment horizontal="right" vertical="center" indent="2"/>
    </xf>
    <xf numFmtId="164" fontId="3" fillId="0" borderId="10" xfId="0" applyNumberFormat="1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165" fontId="2" fillId="33" borderId="10" xfId="0" applyNumberFormat="1" applyFont="1" applyFill="1" applyBorder="1" applyAlignment="1">
      <alignment horizontal="righ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65" fontId="3" fillId="0" borderId="10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Border="1" applyAlignment="1">
      <alignment horizontal="right" vertical="center" indent="1"/>
    </xf>
    <xf numFmtId="165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65" fontId="2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4" fontId="2" fillId="33" borderId="1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5.00390625" style="0" customWidth="1"/>
    <col min="2" max="4" width="14.7109375" style="12" customWidth="1"/>
    <col min="5" max="5" width="12.57421875" style="0" customWidth="1"/>
  </cols>
  <sheetData>
    <row r="1" spans="1:4" ht="15">
      <c r="A1" s="38" t="s">
        <v>8</v>
      </c>
      <c r="B1" s="38"/>
      <c r="C1" s="38"/>
      <c r="D1" s="38"/>
    </row>
    <row r="2" spans="1:4" s="1" customFormat="1" ht="15">
      <c r="A2" s="4"/>
      <c r="B2" s="11"/>
      <c r="C2" s="11"/>
      <c r="D2" s="9"/>
    </row>
    <row r="3" spans="1:5" ht="34.5" customHeight="1">
      <c r="A3" s="6"/>
      <c r="B3" s="3">
        <v>2014</v>
      </c>
      <c r="C3" s="3">
        <v>2015</v>
      </c>
      <c r="D3" s="3">
        <v>2016</v>
      </c>
      <c r="E3" s="31" t="s">
        <v>23</v>
      </c>
    </row>
    <row r="4" spans="1:5" ht="15.75" customHeight="1">
      <c r="A4" s="7" t="s">
        <v>0</v>
      </c>
      <c r="B4" s="13">
        <v>351834</v>
      </c>
      <c r="C4" s="13">
        <v>362447</v>
      </c>
      <c r="D4" s="13">
        <v>453652</v>
      </c>
      <c r="E4" s="26">
        <f>+D4/C4*100</f>
        <v>125.16367910342754</v>
      </c>
    </row>
    <row r="5" spans="1:5" ht="15" customHeight="1">
      <c r="A5" s="7" t="s">
        <v>6</v>
      </c>
      <c r="B5" s="13">
        <v>219000</v>
      </c>
      <c r="C5" s="13">
        <v>208144</v>
      </c>
      <c r="D5" s="13">
        <v>191869</v>
      </c>
      <c r="E5" s="26">
        <f aca="true" t="shared" si="0" ref="E5:E12">+D5/C5*100</f>
        <v>92.180893996464</v>
      </c>
    </row>
    <row r="6" spans="1:5" ht="15" customHeight="1">
      <c r="A6" s="18" t="s">
        <v>1</v>
      </c>
      <c r="B6" s="20">
        <v>120571</v>
      </c>
      <c r="C6" s="14">
        <v>107546</v>
      </c>
      <c r="D6" s="14">
        <v>106372</v>
      </c>
      <c r="E6" s="27">
        <f t="shared" si="0"/>
        <v>98.9083740910866</v>
      </c>
    </row>
    <row r="7" spans="1:5" ht="15" customHeight="1">
      <c r="A7" s="18" t="s">
        <v>2</v>
      </c>
      <c r="B7" s="20">
        <v>98429</v>
      </c>
      <c r="C7" s="20">
        <v>100598</v>
      </c>
      <c r="D7" s="20">
        <v>85497</v>
      </c>
      <c r="E7" s="27">
        <f t="shared" si="0"/>
        <v>84.9887671723096</v>
      </c>
    </row>
    <row r="8" spans="1:5" ht="15" customHeight="1">
      <c r="A8" s="7" t="s">
        <v>7</v>
      </c>
      <c r="B8" s="13">
        <v>132834</v>
      </c>
      <c r="C8" s="13">
        <v>154303</v>
      </c>
      <c r="D8" s="13">
        <v>261783</v>
      </c>
      <c r="E8" s="26">
        <f t="shared" si="0"/>
        <v>169.65515900533364</v>
      </c>
    </row>
    <row r="9" spans="1:5" ht="15" customHeight="1">
      <c r="A9" s="18" t="s">
        <v>3</v>
      </c>
      <c r="B9" s="20">
        <v>76370</v>
      </c>
      <c r="C9" s="14">
        <v>86110</v>
      </c>
      <c r="D9" s="14">
        <v>171835</v>
      </c>
      <c r="E9" s="28">
        <f t="shared" si="0"/>
        <v>199.5528974567414</v>
      </c>
    </row>
    <row r="10" spans="1:5" ht="15" customHeight="1">
      <c r="A10" s="18" t="s">
        <v>9</v>
      </c>
      <c r="B10" s="20">
        <v>55424</v>
      </c>
      <c r="C10" s="20">
        <v>60247</v>
      </c>
      <c r="D10" s="20">
        <v>57673</v>
      </c>
      <c r="E10" s="28">
        <f t="shared" si="0"/>
        <v>95.72758809567281</v>
      </c>
    </row>
    <row r="11" spans="1:5" ht="15" customHeight="1">
      <c r="A11" s="18" t="s">
        <v>10</v>
      </c>
      <c r="B11" s="20">
        <v>202</v>
      </c>
      <c r="C11" s="20">
        <v>6222</v>
      </c>
      <c r="D11" s="20">
        <v>29114</v>
      </c>
      <c r="E11" s="28">
        <f t="shared" si="0"/>
        <v>467.92028286724525</v>
      </c>
    </row>
    <row r="12" spans="1:5" ht="15" customHeight="1">
      <c r="A12" s="18" t="s">
        <v>11</v>
      </c>
      <c r="B12" s="20">
        <v>838</v>
      </c>
      <c r="C12" s="14">
        <v>1724</v>
      </c>
      <c r="D12" s="14">
        <v>3161</v>
      </c>
      <c r="E12" s="28">
        <f t="shared" si="0"/>
        <v>183.3526682134571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H9" sqref="H9"/>
    </sheetView>
  </sheetViews>
  <sheetFormatPr defaultColWidth="9.140625" defaultRowHeight="15"/>
  <cols>
    <col min="1" max="1" width="37.7109375" style="0" customWidth="1"/>
    <col min="2" max="4" width="14.7109375" style="0" customWidth="1"/>
    <col min="5" max="5" width="14.28125" style="0" customWidth="1"/>
  </cols>
  <sheetData>
    <row r="1" spans="1:4" ht="15" customHeight="1">
      <c r="A1" s="38" t="s">
        <v>5</v>
      </c>
      <c r="B1" s="38"/>
      <c r="C1" s="38"/>
      <c r="D1" s="38"/>
    </row>
    <row r="2" spans="1:4" ht="15" customHeight="1">
      <c r="A2" s="16"/>
      <c r="B2" s="2"/>
      <c r="C2" s="2"/>
      <c r="D2" s="2"/>
    </row>
    <row r="3" spans="1:5" ht="30" customHeight="1">
      <c r="A3" s="17"/>
      <c r="B3" s="3">
        <v>2014</v>
      </c>
      <c r="C3" s="3">
        <v>2015</v>
      </c>
      <c r="D3" s="3">
        <v>2016</v>
      </c>
      <c r="E3" s="29" t="s">
        <v>23</v>
      </c>
    </row>
    <row r="4" spans="1:5" ht="15" customHeight="1">
      <c r="A4" s="7" t="s">
        <v>0</v>
      </c>
      <c r="B4" s="13">
        <v>6971</v>
      </c>
      <c r="C4" s="13">
        <v>6438</v>
      </c>
      <c r="D4" s="13">
        <v>4692</v>
      </c>
      <c r="E4" s="40">
        <v>72.9</v>
      </c>
    </row>
    <row r="5" spans="1:5" ht="15" customHeight="1">
      <c r="A5" s="23" t="s">
        <v>19</v>
      </c>
      <c r="B5" s="14" t="s">
        <v>15</v>
      </c>
      <c r="C5" s="19" t="s">
        <v>17</v>
      </c>
      <c r="D5" s="19" t="s">
        <v>21</v>
      </c>
      <c r="E5" s="30">
        <v>19.3</v>
      </c>
    </row>
    <row r="6" spans="1:5" ht="15" customHeight="1">
      <c r="A6" s="23" t="s">
        <v>20</v>
      </c>
      <c r="B6" s="14">
        <v>4542</v>
      </c>
      <c r="C6" s="14">
        <v>4353</v>
      </c>
      <c r="D6" s="14">
        <v>4290</v>
      </c>
      <c r="E6" s="30">
        <f>+D6/C6*100</f>
        <v>98.55272226051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E3" sqref="E3:E6"/>
    </sheetView>
  </sheetViews>
  <sheetFormatPr defaultColWidth="9.140625" defaultRowHeight="15"/>
  <cols>
    <col min="1" max="1" width="37.7109375" style="0" customWidth="1"/>
    <col min="2" max="4" width="14.7109375" style="0" customWidth="1"/>
    <col min="5" max="5" width="11.57421875" style="0" customWidth="1"/>
  </cols>
  <sheetData>
    <row r="1" spans="1:4" ht="15" customHeight="1">
      <c r="A1" s="39" t="s">
        <v>13</v>
      </c>
      <c r="B1" s="39"/>
      <c r="C1" s="39"/>
      <c r="D1" s="39"/>
    </row>
    <row r="2" spans="1:4" ht="15" customHeight="1">
      <c r="A2" s="4"/>
      <c r="B2" s="2"/>
      <c r="C2" s="2"/>
      <c r="D2" s="5" t="s">
        <v>12</v>
      </c>
    </row>
    <row r="3" spans="1:5" ht="30" customHeight="1">
      <c r="A3" s="6"/>
      <c r="B3" s="3">
        <v>2014</v>
      </c>
      <c r="C3" s="3">
        <v>2015</v>
      </c>
      <c r="D3" s="3">
        <v>2016</v>
      </c>
      <c r="E3" s="36" t="s">
        <v>23</v>
      </c>
    </row>
    <row r="4" spans="1:5" ht="15" customHeight="1">
      <c r="A4" s="7" t="s">
        <v>0</v>
      </c>
      <c r="B4" s="24">
        <v>522</v>
      </c>
      <c r="C4" s="24">
        <v>443</v>
      </c>
      <c r="D4" s="24">
        <v>351</v>
      </c>
      <c r="E4" s="32">
        <f>+D4/C4*100</f>
        <v>79.23250564334086</v>
      </c>
    </row>
    <row r="5" spans="1:5" ht="15" customHeight="1">
      <c r="A5" s="23" t="s">
        <v>19</v>
      </c>
      <c r="B5" s="25" t="s">
        <v>16</v>
      </c>
      <c r="C5" s="19" t="s">
        <v>18</v>
      </c>
      <c r="D5" s="19" t="s">
        <v>22</v>
      </c>
      <c r="E5" s="33">
        <f>+D5/C5*100</f>
        <v>25.510204081632654</v>
      </c>
    </row>
    <row r="6" spans="1:5" ht="15" customHeight="1">
      <c r="A6" s="23" t="s">
        <v>20</v>
      </c>
      <c r="B6" s="25">
        <v>361</v>
      </c>
      <c r="C6" s="25">
        <v>345</v>
      </c>
      <c r="D6" s="25">
        <v>326</v>
      </c>
      <c r="E6" s="33">
        <f>+D6/C6*100</f>
        <v>94.4927536231884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E3" sqref="E3:E6"/>
    </sheetView>
  </sheetViews>
  <sheetFormatPr defaultColWidth="9.140625" defaultRowHeight="15"/>
  <cols>
    <col min="1" max="1" width="37.7109375" style="8" customWidth="1"/>
    <col min="2" max="4" width="14.7109375" style="8" customWidth="1"/>
    <col min="5" max="5" width="10.00390625" style="8" customWidth="1"/>
    <col min="6" max="16384" width="9.140625" style="8" customWidth="1"/>
  </cols>
  <sheetData>
    <row r="1" spans="1:4" ht="15" customHeight="1">
      <c r="A1" s="39" t="s">
        <v>4</v>
      </c>
      <c r="B1" s="39"/>
      <c r="C1" s="39"/>
      <c r="D1" s="39"/>
    </row>
    <row r="2" ht="12">
      <c r="A2" s="15"/>
    </row>
    <row r="3" spans="1:5" ht="22.5" customHeight="1">
      <c r="A3" s="10"/>
      <c r="B3" s="3">
        <v>2014</v>
      </c>
      <c r="C3" s="3">
        <v>2015</v>
      </c>
      <c r="D3" s="3">
        <v>2016</v>
      </c>
      <c r="E3" s="29" t="s">
        <v>23</v>
      </c>
    </row>
    <row r="4" spans="1:5" ht="15" customHeight="1">
      <c r="A4" s="7" t="s">
        <v>0</v>
      </c>
      <c r="B4" s="13">
        <v>4309</v>
      </c>
      <c r="C4" s="13">
        <v>3999</v>
      </c>
      <c r="D4" s="13">
        <v>3658</v>
      </c>
      <c r="E4" s="26">
        <f>+D4/C4*100</f>
        <v>91.47286821705426</v>
      </c>
    </row>
    <row r="5" spans="1:5" ht="15" customHeight="1">
      <c r="A5" s="23" t="s">
        <v>19</v>
      </c>
      <c r="B5" s="20">
        <v>1455</v>
      </c>
      <c r="C5" s="20">
        <v>1542</v>
      </c>
      <c r="D5" s="20">
        <v>1381</v>
      </c>
      <c r="E5" s="28">
        <f>+D5/C5*100</f>
        <v>89.55901426718547</v>
      </c>
    </row>
    <row r="6" spans="1:5" ht="15" customHeight="1">
      <c r="A6" s="23" t="s">
        <v>20</v>
      </c>
      <c r="B6" s="20">
        <v>2854</v>
      </c>
      <c r="C6" s="20">
        <v>2457</v>
      </c>
      <c r="D6" s="20">
        <v>2277</v>
      </c>
      <c r="E6" s="28">
        <f>+D6/C6*100</f>
        <v>92.67399267399267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37.7109375" style="2" customWidth="1"/>
    <col min="2" max="4" width="14.7109375" style="2" customWidth="1"/>
    <col min="5" max="5" width="13.00390625" style="2" customWidth="1"/>
    <col min="6" max="16384" width="9.140625" style="2" customWidth="1"/>
  </cols>
  <sheetData>
    <row r="1" spans="1:4" ht="15">
      <c r="A1" s="38" t="s">
        <v>14</v>
      </c>
      <c r="B1" s="38"/>
      <c r="C1" s="38"/>
      <c r="D1" s="38"/>
    </row>
    <row r="2" spans="1:4" ht="15">
      <c r="A2" s="4"/>
      <c r="D2" s="5" t="s">
        <v>12</v>
      </c>
    </row>
    <row r="3" spans="1:5" ht="31.5" customHeight="1">
      <c r="A3" s="6"/>
      <c r="B3" s="3">
        <v>2014</v>
      </c>
      <c r="C3" s="3">
        <v>2015</v>
      </c>
      <c r="D3" s="3">
        <v>2016</v>
      </c>
      <c r="E3" s="35" t="s">
        <v>23</v>
      </c>
    </row>
    <row r="4" spans="1:5" ht="15" customHeight="1">
      <c r="A4" s="7" t="s">
        <v>0</v>
      </c>
      <c r="B4" s="13">
        <v>323</v>
      </c>
      <c r="C4" s="21">
        <v>249</v>
      </c>
      <c r="D4" s="21">
        <v>237</v>
      </c>
      <c r="E4" s="37">
        <f>+D4/C4*100</f>
        <v>95.18072289156626</v>
      </c>
    </row>
    <row r="5" spans="1:5" ht="15" customHeight="1">
      <c r="A5" s="23" t="s">
        <v>19</v>
      </c>
      <c r="B5" s="20">
        <v>113</v>
      </c>
      <c r="C5" s="22">
        <v>76</v>
      </c>
      <c r="D5" s="22">
        <v>78</v>
      </c>
      <c r="E5" s="34">
        <f>+D5/C5*100</f>
        <v>102.63157894736842</v>
      </c>
    </row>
    <row r="6" spans="1:5" ht="15" customHeight="1">
      <c r="A6" s="23" t="s">
        <v>20</v>
      </c>
      <c r="B6" s="20">
        <v>210</v>
      </c>
      <c r="C6" s="22">
        <v>173</v>
      </c>
      <c r="D6" s="22">
        <v>159</v>
      </c>
      <c r="E6" s="34">
        <f>+D6/C6*100</f>
        <v>91.90751445086705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2017-06-15T13:25:53Z</dcterms:modified>
  <cp:category/>
  <cp:version/>
  <cp:contentType/>
  <cp:contentStatus/>
</cp:coreProperties>
</file>