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<sst xmlns="http://schemas.openxmlformats.org/spreadsheetml/2006/main" count="32" uniqueCount="30">
  <si>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Ukupno</t>
  </si>
  <si>
    <t>Bez odgovora</t>
  </si>
  <si>
    <t>Bez škole</t>
  </si>
  <si>
    <t>Osnovna škola</t>
  </si>
  <si>
    <t>Srednja škola</t>
  </si>
  <si>
    <t>Visoko obrazovanje prema starom sistemu obrazovanja</t>
  </si>
  <si>
    <t>Visoko obrazovanje prema novom sistemu obrazovanja- Bolonjska deklaracija</t>
  </si>
  <si>
    <t>Nepotpuna osnovna škola</t>
  </si>
  <si>
    <t>Viša škola i prvi stepen fakulteta</t>
  </si>
  <si>
    <t>Visoka škola, fakultet/ akademija</t>
  </si>
  <si>
    <t>Postdiplomske magistarske studije</t>
  </si>
  <si>
    <t>Doktorat</t>
  </si>
  <si>
    <t>Osnovne akademske studije</t>
  </si>
  <si>
    <t>Osnovne primjenjene studije</t>
  </si>
  <si>
    <t>Postdiplomske specijalističke studije</t>
  </si>
  <si>
    <t xml:space="preserve">  Crna Gora</t>
  </si>
  <si>
    <t>STAROSNE GRUPE</t>
  </si>
  <si>
    <t xml:space="preserve">  15-19</t>
  </si>
  <si>
    <t xml:space="preserve">  20-24</t>
  </si>
  <si>
    <t xml:space="preserve">  25-29</t>
  </si>
  <si>
    <t xml:space="preserve">  30-34</t>
  </si>
  <si>
    <t xml:space="preserve">  35-39</t>
  </si>
  <si>
    <t xml:space="preserve">  40-44</t>
  </si>
  <si>
    <t xml:space="preserve">  45-49</t>
  </si>
  <si>
    <t xml:space="preserve">  50-54</t>
  </si>
  <si>
    <t xml:space="preserve">  55-59</t>
  </si>
  <si>
    <t xml:space="preserve">  60-64</t>
  </si>
  <si>
    <t xml:space="preserve">  65 i više</t>
  </si>
  <si>
    <t xml:space="preserve">  nepoznato</t>
  </si>
  <si>
    <t xml:space="preserve">  Tabela CG25: Stanovništvo staro 15 i više godina prema najviše završenoj školi po starosnim grupama, Popis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</si>
</sst>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vertical="center"/>
    </xf>
    <xf numFmtId="0" fontId="3" fillId="0" borderId="10" xfId="55" applyFont="1" applyFill="1" applyBorder="1" applyAlignment="1">
      <alignment horizontal="right" vertical="center" wrapText="1"/>
      <protection/>
    </xf>
    <xf numFmtId="0" fontId="4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right" wrapText="1"/>
      <protection/>
    </xf>
    <xf numFmtId="0" fontId="4" fillId="0" borderId="10" xfId="56" applyFont="1" applyBorder="1">
      <alignment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0" fontId="38" fillId="0" borderId="12" xfId="0" applyFont="1" applyBorder="1" applyAlignment="1">
      <alignment vertical="center"/>
    </xf>
    <xf numFmtId="0" fontId="37" fillId="0" borderId="12" xfId="0" applyFont="1" applyBorder="1" applyAlignment="1">
      <alignment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3" fontId="4" fillId="0" borderId="10" xfId="56" applyNumberFormat="1" applyFont="1" applyFill="1" applyBorder="1" applyAlignment="1">
      <alignment horizontal="right" wrapText="1"/>
      <protection/>
    </xf>
    <xf numFmtId="3" fontId="4" fillId="0" borderId="10" xfId="56" applyNumberFormat="1" applyFont="1" applyBorder="1">
      <alignment/>
      <protection/>
    </xf>
    <xf numFmtId="0" fontId="38" fillId="0" borderId="11" xfId="0" applyFont="1" applyFill="1" applyBorder="1" applyAlignment="1">
      <alignment horizont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8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9" width="11.8515625" style="1" customWidth="1"/>
    <col min="10" max="10" width="13.8515625" style="1" customWidth="1"/>
    <col min="11" max="13" width="11.8515625" style="1" customWidth="1"/>
    <col min="14" max="14" width="12.8515625" style="1" customWidth="1"/>
    <col min="15" max="15" width="13.00390625" style="1" customWidth="1"/>
    <col min="16" max="16384" width="9.140625" style="1" customWidth="1"/>
  </cols>
  <sheetData>
    <row r="1" spans="1:15" ht="12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12">
      <c r="A2" s="16" t="s">
        <v>16</v>
      </c>
      <c r="B2" s="17" t="s">
        <v>0</v>
      </c>
      <c r="C2" s="17" t="s">
        <v>1</v>
      </c>
      <c r="D2" s="17" t="s">
        <v>2</v>
      </c>
      <c r="E2" s="19" t="s">
        <v>3</v>
      </c>
      <c r="F2" s="19"/>
      <c r="G2" s="17" t="s">
        <v>4</v>
      </c>
      <c r="H2" s="15" t="s">
        <v>5</v>
      </c>
      <c r="I2" s="15"/>
      <c r="J2" s="15"/>
      <c r="K2" s="15"/>
      <c r="L2" s="15" t="s">
        <v>6</v>
      </c>
      <c r="M2" s="15"/>
      <c r="N2" s="15"/>
      <c r="O2" s="15"/>
    </row>
    <row r="3" spans="1:15" s="4" customFormat="1" ht="48">
      <c r="A3" s="17"/>
      <c r="B3" s="18"/>
      <c r="C3" s="18"/>
      <c r="D3" s="18"/>
      <c r="E3" s="3" t="s">
        <v>7</v>
      </c>
      <c r="F3" s="3" t="s">
        <v>3</v>
      </c>
      <c r="G3" s="18"/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10</v>
      </c>
    </row>
    <row r="4" spans="1:15" s="4" customFormat="1" ht="15" customHeight="1">
      <c r="A4" s="9" t="s">
        <v>15</v>
      </c>
      <c r="B4" s="12">
        <f>SUM(B5:B16)</f>
        <v>501278</v>
      </c>
      <c r="C4" s="12">
        <f aca="true" t="shared" si="0" ref="C4:O4">SUM(C5:C16)</f>
        <v>2536</v>
      </c>
      <c r="D4" s="12">
        <f t="shared" si="0"/>
        <v>11324</v>
      </c>
      <c r="E4" s="12">
        <f t="shared" si="0"/>
        <v>36783</v>
      </c>
      <c r="F4" s="12">
        <f t="shared" si="0"/>
        <v>104415</v>
      </c>
      <c r="G4" s="12">
        <f t="shared" si="0"/>
        <v>260277</v>
      </c>
      <c r="H4" s="12">
        <f t="shared" si="0"/>
        <v>26170</v>
      </c>
      <c r="I4" s="12">
        <f t="shared" si="0"/>
        <v>49469</v>
      </c>
      <c r="J4" s="12">
        <f t="shared" si="0"/>
        <v>3000</v>
      </c>
      <c r="K4" s="12">
        <f t="shared" si="0"/>
        <v>964</v>
      </c>
      <c r="L4" s="12">
        <f t="shared" si="0"/>
        <v>2756</v>
      </c>
      <c r="M4" s="12">
        <f t="shared" si="0"/>
        <v>1343</v>
      </c>
      <c r="N4" s="12">
        <f t="shared" si="0"/>
        <v>1528</v>
      </c>
      <c r="O4" s="5">
        <f t="shared" si="0"/>
        <v>713</v>
      </c>
    </row>
    <row r="5" spans="1:15" ht="15" customHeight="1">
      <c r="A5" s="6" t="s">
        <v>17</v>
      </c>
      <c r="B5" s="13">
        <v>44093</v>
      </c>
      <c r="C5" s="13">
        <v>1473</v>
      </c>
      <c r="D5" s="13">
        <v>483</v>
      </c>
      <c r="E5" s="13">
        <v>529</v>
      </c>
      <c r="F5" s="13">
        <v>33869</v>
      </c>
      <c r="G5" s="13">
        <v>7739</v>
      </c>
      <c r="H5" s="14"/>
      <c r="I5" s="14"/>
      <c r="J5" s="14"/>
      <c r="K5" s="14"/>
      <c r="L5" s="14"/>
      <c r="M5" s="14"/>
      <c r="N5" s="14"/>
      <c r="O5" s="8"/>
    </row>
    <row r="6" spans="1:15" ht="15" customHeight="1">
      <c r="A6" s="6" t="s">
        <v>18</v>
      </c>
      <c r="B6" s="13">
        <v>42816</v>
      </c>
      <c r="C6" s="13">
        <v>97</v>
      </c>
      <c r="D6" s="13">
        <v>454</v>
      </c>
      <c r="E6" s="13">
        <v>549</v>
      </c>
      <c r="F6" s="13">
        <v>3183</v>
      </c>
      <c r="G6" s="13">
        <v>33499</v>
      </c>
      <c r="H6" s="13">
        <v>358</v>
      </c>
      <c r="I6" s="13">
        <v>2352</v>
      </c>
      <c r="J6" s="14"/>
      <c r="K6" s="14"/>
      <c r="L6" s="13">
        <v>1189</v>
      </c>
      <c r="M6" s="13">
        <v>415</v>
      </c>
      <c r="N6" s="13">
        <v>588</v>
      </c>
      <c r="O6" s="7">
        <v>132</v>
      </c>
    </row>
    <row r="7" spans="1:15" ht="15" customHeight="1">
      <c r="A7" s="6" t="s">
        <v>19</v>
      </c>
      <c r="B7" s="13">
        <v>45793</v>
      </c>
      <c r="C7" s="13">
        <v>84</v>
      </c>
      <c r="D7" s="13">
        <v>423</v>
      </c>
      <c r="E7" s="13">
        <v>652</v>
      </c>
      <c r="F7" s="13">
        <v>4474</v>
      </c>
      <c r="G7" s="13">
        <v>27423</v>
      </c>
      <c r="H7" s="13">
        <v>1873</v>
      </c>
      <c r="I7" s="13">
        <v>8167</v>
      </c>
      <c r="J7" s="13">
        <v>364</v>
      </c>
      <c r="K7" s="13">
        <v>18</v>
      </c>
      <c r="L7" s="13">
        <v>867</v>
      </c>
      <c r="M7" s="13">
        <v>502</v>
      </c>
      <c r="N7" s="13">
        <v>578</v>
      </c>
      <c r="O7" s="7">
        <v>368</v>
      </c>
    </row>
    <row r="8" spans="1:15" ht="15" customHeight="1">
      <c r="A8" s="6" t="s">
        <v>20</v>
      </c>
      <c r="B8" s="13">
        <v>44495</v>
      </c>
      <c r="C8" s="13">
        <v>83</v>
      </c>
      <c r="D8" s="13">
        <v>386</v>
      </c>
      <c r="E8" s="13">
        <v>728</v>
      </c>
      <c r="F8" s="13">
        <v>5722</v>
      </c>
      <c r="G8" s="13">
        <v>27074</v>
      </c>
      <c r="H8" s="13">
        <v>2223</v>
      </c>
      <c r="I8" s="13">
        <v>6932</v>
      </c>
      <c r="J8" s="13">
        <v>546</v>
      </c>
      <c r="K8" s="13">
        <v>60</v>
      </c>
      <c r="L8" s="13">
        <v>327</v>
      </c>
      <c r="M8" s="13">
        <v>201</v>
      </c>
      <c r="N8" s="13">
        <v>133</v>
      </c>
      <c r="O8" s="7">
        <v>80</v>
      </c>
    </row>
    <row r="9" spans="1:15" ht="15" customHeight="1">
      <c r="A9" s="6" t="s">
        <v>21</v>
      </c>
      <c r="B9" s="13">
        <v>41879</v>
      </c>
      <c r="C9" s="13">
        <v>66</v>
      </c>
      <c r="D9" s="13">
        <v>299</v>
      </c>
      <c r="E9" s="13">
        <v>563</v>
      </c>
      <c r="F9" s="13">
        <v>5901</v>
      </c>
      <c r="G9" s="13">
        <v>26742</v>
      </c>
      <c r="H9" s="13">
        <v>2015</v>
      </c>
      <c r="I9" s="13">
        <v>5287</v>
      </c>
      <c r="J9" s="13">
        <v>497</v>
      </c>
      <c r="K9" s="13">
        <v>94</v>
      </c>
      <c r="L9" s="13">
        <v>165</v>
      </c>
      <c r="M9" s="13">
        <v>105</v>
      </c>
      <c r="N9" s="13">
        <v>91</v>
      </c>
      <c r="O9" s="7">
        <v>54</v>
      </c>
    </row>
    <row r="10" spans="1:15" ht="15" customHeight="1">
      <c r="A10" s="6" t="s">
        <v>22</v>
      </c>
      <c r="B10" s="13">
        <v>40496</v>
      </c>
      <c r="C10" s="13">
        <v>59</v>
      </c>
      <c r="D10" s="13">
        <v>332</v>
      </c>
      <c r="E10" s="13">
        <v>562</v>
      </c>
      <c r="F10" s="13">
        <v>6253</v>
      </c>
      <c r="G10" s="13">
        <v>26136</v>
      </c>
      <c r="H10" s="13">
        <v>2162</v>
      </c>
      <c r="I10" s="13">
        <v>4319</v>
      </c>
      <c r="J10" s="13">
        <v>347</v>
      </c>
      <c r="K10" s="13">
        <v>100</v>
      </c>
      <c r="L10" s="13">
        <v>89</v>
      </c>
      <c r="M10" s="13">
        <v>56</v>
      </c>
      <c r="N10" s="13">
        <v>46</v>
      </c>
      <c r="O10" s="7">
        <v>35</v>
      </c>
    </row>
    <row r="11" spans="1:15" ht="15" customHeight="1">
      <c r="A11" s="6" t="s">
        <v>23</v>
      </c>
      <c r="B11" s="13">
        <v>43089</v>
      </c>
      <c r="C11" s="13">
        <v>59</v>
      </c>
      <c r="D11" s="13">
        <v>333</v>
      </c>
      <c r="E11" s="13">
        <v>868</v>
      </c>
      <c r="F11" s="13">
        <v>6510</v>
      </c>
      <c r="G11" s="13">
        <v>27081</v>
      </c>
      <c r="H11" s="13">
        <v>2682</v>
      </c>
      <c r="I11" s="13">
        <v>4965</v>
      </c>
      <c r="J11" s="13">
        <v>328</v>
      </c>
      <c r="K11" s="13">
        <v>123</v>
      </c>
      <c r="L11" s="13">
        <v>61</v>
      </c>
      <c r="M11" s="13">
        <v>25</v>
      </c>
      <c r="N11" s="13">
        <v>38</v>
      </c>
      <c r="O11" s="7">
        <v>16</v>
      </c>
    </row>
    <row r="12" spans="1:15" ht="15" customHeight="1">
      <c r="A12" s="6" t="s">
        <v>24</v>
      </c>
      <c r="B12" s="13">
        <v>43613</v>
      </c>
      <c r="C12" s="13">
        <v>76</v>
      </c>
      <c r="D12" s="13">
        <v>440</v>
      </c>
      <c r="E12" s="13">
        <v>1679</v>
      </c>
      <c r="F12" s="13">
        <v>7305</v>
      </c>
      <c r="G12" s="13">
        <v>25458</v>
      </c>
      <c r="H12" s="13">
        <v>2955</v>
      </c>
      <c r="I12" s="13">
        <v>5262</v>
      </c>
      <c r="J12" s="13">
        <v>271</v>
      </c>
      <c r="K12" s="13">
        <v>94</v>
      </c>
      <c r="L12" s="13">
        <v>23</v>
      </c>
      <c r="M12" s="13">
        <v>19</v>
      </c>
      <c r="N12" s="13">
        <v>22</v>
      </c>
      <c r="O12" s="7">
        <v>9</v>
      </c>
    </row>
    <row r="13" spans="1:15" ht="15" customHeight="1">
      <c r="A13" s="6" t="s">
        <v>25</v>
      </c>
      <c r="B13" s="13">
        <v>41223</v>
      </c>
      <c r="C13" s="13">
        <v>57</v>
      </c>
      <c r="D13" s="13">
        <v>408</v>
      </c>
      <c r="E13" s="13">
        <v>2611</v>
      </c>
      <c r="F13" s="13">
        <v>8301</v>
      </c>
      <c r="G13" s="13">
        <v>21834</v>
      </c>
      <c r="H13" s="13">
        <v>3252</v>
      </c>
      <c r="I13" s="13">
        <v>4335</v>
      </c>
      <c r="J13" s="13">
        <v>234</v>
      </c>
      <c r="K13" s="13">
        <v>135</v>
      </c>
      <c r="L13" s="13">
        <v>24</v>
      </c>
      <c r="M13" s="13">
        <v>11</v>
      </c>
      <c r="N13" s="13">
        <v>12</v>
      </c>
      <c r="O13" s="7">
        <v>9</v>
      </c>
    </row>
    <row r="14" spans="1:15" ht="15" customHeight="1">
      <c r="A14" s="6" t="s">
        <v>26</v>
      </c>
      <c r="B14" s="13">
        <v>34196</v>
      </c>
      <c r="C14" s="13">
        <v>67</v>
      </c>
      <c r="D14" s="13">
        <v>446</v>
      </c>
      <c r="E14" s="13">
        <v>3786</v>
      </c>
      <c r="F14" s="13">
        <v>7448</v>
      </c>
      <c r="G14" s="13">
        <v>15647</v>
      </c>
      <c r="H14" s="13">
        <v>3398</v>
      </c>
      <c r="I14" s="13">
        <v>3102</v>
      </c>
      <c r="J14" s="13">
        <v>177</v>
      </c>
      <c r="K14" s="13">
        <v>107</v>
      </c>
      <c r="L14" s="13">
        <v>4</v>
      </c>
      <c r="M14" s="13">
        <v>4</v>
      </c>
      <c r="N14" s="13">
        <v>8</v>
      </c>
      <c r="O14" s="7">
        <v>2</v>
      </c>
    </row>
    <row r="15" spans="1:15" ht="15" customHeight="1">
      <c r="A15" s="6" t="s">
        <v>27</v>
      </c>
      <c r="B15" s="13">
        <v>79337</v>
      </c>
      <c r="C15" s="13">
        <v>338</v>
      </c>
      <c r="D15" s="13">
        <v>7275</v>
      </c>
      <c r="E15" s="13">
        <v>24221</v>
      </c>
      <c r="F15" s="13">
        <v>15423</v>
      </c>
      <c r="G15" s="13">
        <v>21595</v>
      </c>
      <c r="H15" s="13">
        <v>5246</v>
      </c>
      <c r="I15" s="13">
        <v>4740</v>
      </c>
      <c r="J15" s="13">
        <v>236</v>
      </c>
      <c r="K15" s="13">
        <v>232</v>
      </c>
      <c r="L15" s="13">
        <v>7</v>
      </c>
      <c r="M15" s="13">
        <v>5</v>
      </c>
      <c r="N15" s="13">
        <v>11</v>
      </c>
      <c r="O15" s="7">
        <v>8</v>
      </c>
    </row>
    <row r="16" spans="1:15" ht="15" customHeight="1">
      <c r="A16" s="6" t="s">
        <v>28</v>
      </c>
      <c r="B16" s="13">
        <v>248</v>
      </c>
      <c r="C16" s="13">
        <v>77</v>
      </c>
      <c r="D16" s="13">
        <v>45</v>
      </c>
      <c r="E16" s="13">
        <v>35</v>
      </c>
      <c r="F16" s="13">
        <v>26</v>
      </c>
      <c r="G16" s="13">
        <v>49</v>
      </c>
      <c r="H16" s="13">
        <v>6</v>
      </c>
      <c r="I16" s="13">
        <v>8</v>
      </c>
      <c r="J16" s="14"/>
      <c r="K16" s="13">
        <v>1</v>
      </c>
      <c r="L16" s="14"/>
      <c r="M16" s="14"/>
      <c r="N16" s="13">
        <v>1</v>
      </c>
      <c r="O16" s="8"/>
    </row>
  </sheetData>
  <sheetProtection/>
  <mergeCells count="8">
    <mergeCell ref="H2:K2"/>
    <mergeCell ref="L2:O2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2012-06-28T12:29:54Z</dcterms:modified>
  <cp:category/>
  <cp:version/>
  <cp:contentType/>
  <cp:contentStatus/>
</cp:coreProperties>
</file>