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<sst xmlns="http://schemas.openxmlformats.org/spreadsheetml/2006/main" count="68" uniqueCount="58">
  <si>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</si>
  <si>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</si>
  <si>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</si>
  <si>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</si>
  <si>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</si>
  <si>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</si>
  <si>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</si>
  <si>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</si>
  <si>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</si>
  <si>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</si>
  <si>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</si>
  <si>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</si>
  <si>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</si>
  <si>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</si>
  <si>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</si>
  <si>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</si>
  <si>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</si>
  <si>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</si>
  <si>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</si>
  <si>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</si>
  <si>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</si>
  <si>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</si>
  <si>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</si>
  <si>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</si>
  <si>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</si>
  <si>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</si>
  <si>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</si>
  <si>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</si>
  <si>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</si>
  <si>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</si>
  <si>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</si>
  <si>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</si>
  <si>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</si>
  <si>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</si>
  <si>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</si>
  <si>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</si>
  <si>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</si>
  <si>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</si>
  <si>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</si>
  <si>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</si>
  <si>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</si>
  <si>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</si>
  <si>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</si>
  <si>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</si>
  <si>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</si>
  <si>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</si>
  <si>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</si>
  <si>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</si>
  <si>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</si>
  <si>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II-2013</t>
  </si>
  <si>
    <t>II</t>
  </si>
  <si>
    <t>Mart 2013.godine</t>
  </si>
  <si>
    <t>I-III</t>
  </si>
  <si>
    <t>III</t>
  </si>
  <si>
    <t>III-2013</t>
  </si>
  <si>
    <t>I-III 2013</t>
  </si>
  <si>
    <t xml:space="preserve">   I-III 2012</t>
  </si>
  <si>
    <t xml:space="preserve">  I -III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</si>
</sst>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11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21" sqref="S21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7" customWidth="1"/>
    <col min="8" max="8" width="9.140625" style="23" customWidth="1"/>
    <col min="9" max="9" width="9.140625" style="27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4"/>
      <c r="F1" s="3"/>
      <c r="G1" s="3"/>
      <c r="H1" s="20"/>
      <c r="I1" s="24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51</v>
      </c>
      <c r="B2" s="5"/>
      <c r="C2" s="5"/>
      <c r="D2" s="5"/>
      <c r="E2" s="25"/>
      <c r="F2" s="5"/>
      <c r="G2" s="5"/>
      <c r="H2" s="21"/>
      <c r="I2" s="2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6" t="s">
        <v>0</v>
      </c>
      <c r="B3" s="37" t="s">
        <v>1</v>
      </c>
      <c r="C3" s="38"/>
      <c r="D3" s="39"/>
      <c r="E3" s="47" t="s">
        <v>2</v>
      </c>
      <c r="F3" s="47"/>
      <c r="G3" s="47"/>
      <c r="H3" s="47"/>
      <c r="I3" s="47"/>
      <c r="J3" s="47"/>
      <c r="K3" s="47"/>
      <c r="L3" s="47"/>
      <c r="M3" s="47" t="s">
        <v>3</v>
      </c>
      <c r="N3" s="47"/>
      <c r="O3" s="47"/>
      <c r="P3" s="47"/>
      <c r="Q3" s="47"/>
    </row>
    <row r="4" spans="1:17" ht="39.75" customHeight="1">
      <c r="A4" s="36"/>
      <c r="B4" s="40"/>
      <c r="C4" s="41"/>
      <c r="D4" s="42"/>
      <c r="E4" s="36" t="s">
        <v>4</v>
      </c>
      <c r="F4" s="36"/>
      <c r="G4" s="36"/>
      <c r="H4" s="36"/>
      <c r="I4" s="36" t="s">
        <v>5</v>
      </c>
      <c r="J4" s="36"/>
      <c r="K4" s="36"/>
      <c r="L4" s="36"/>
      <c r="M4" s="46" t="s">
        <v>6</v>
      </c>
      <c r="N4" s="46"/>
      <c r="O4" s="46" t="s">
        <v>7</v>
      </c>
      <c r="P4" s="46"/>
      <c r="Q4" s="9" t="s">
        <v>48</v>
      </c>
    </row>
    <row r="5" spans="1:17" ht="15.75" customHeight="1">
      <c r="A5" s="36"/>
      <c r="B5" s="40"/>
      <c r="C5" s="41"/>
      <c r="D5" s="42"/>
      <c r="E5" s="26" t="s">
        <v>53</v>
      </c>
      <c r="F5" s="2" t="s">
        <v>50</v>
      </c>
      <c r="G5" s="19" t="s">
        <v>52</v>
      </c>
      <c r="H5" s="2" t="s">
        <v>52</v>
      </c>
      <c r="I5" s="26" t="s">
        <v>53</v>
      </c>
      <c r="J5" s="2" t="s">
        <v>50</v>
      </c>
      <c r="K5" s="19" t="s">
        <v>52</v>
      </c>
      <c r="L5" s="2" t="s">
        <v>52</v>
      </c>
      <c r="M5" s="11" t="s">
        <v>54</v>
      </c>
      <c r="N5" s="11" t="s">
        <v>55</v>
      </c>
      <c r="O5" s="11" t="s">
        <v>54</v>
      </c>
      <c r="P5" s="11" t="s">
        <v>55</v>
      </c>
      <c r="Q5" s="11" t="s">
        <v>54</v>
      </c>
    </row>
    <row r="6" spans="1:17" ht="15.75" customHeight="1">
      <c r="A6" s="36"/>
      <c r="B6" s="43"/>
      <c r="C6" s="44"/>
      <c r="D6" s="45"/>
      <c r="E6" s="26">
        <v>2013</v>
      </c>
      <c r="F6" s="2">
        <v>2013</v>
      </c>
      <c r="G6" s="2">
        <v>2013</v>
      </c>
      <c r="H6" s="2">
        <v>2012</v>
      </c>
      <c r="I6" s="26">
        <v>2013</v>
      </c>
      <c r="J6" s="2">
        <v>2013</v>
      </c>
      <c r="K6" s="2">
        <v>2013</v>
      </c>
      <c r="L6" s="8">
        <v>2012</v>
      </c>
      <c r="M6" s="17" t="s">
        <v>49</v>
      </c>
      <c r="N6" s="35" t="s">
        <v>56</v>
      </c>
      <c r="O6" s="17" t="s">
        <v>49</v>
      </c>
      <c r="P6" s="35" t="s">
        <v>57</v>
      </c>
      <c r="Q6" s="17" t="s">
        <v>49</v>
      </c>
    </row>
    <row r="7" spans="1:17" ht="15">
      <c r="A7" s="6"/>
      <c r="B7" s="48" t="s">
        <v>9</v>
      </c>
      <c r="C7" s="49"/>
      <c r="D7" s="50"/>
      <c r="E7" s="31">
        <v>723</v>
      </c>
      <c r="F7" s="12">
        <v>734</v>
      </c>
      <c r="G7" s="12">
        <v>729</v>
      </c>
      <c r="H7" s="28">
        <v>740</v>
      </c>
      <c r="I7" s="29">
        <v>476</v>
      </c>
      <c r="J7" s="29">
        <v>485</v>
      </c>
      <c r="K7" s="12">
        <v>484</v>
      </c>
      <c r="L7" s="13">
        <v>496</v>
      </c>
      <c r="M7" s="10">
        <f>E7/F7*100</f>
        <v>98.50136239782016</v>
      </c>
      <c r="N7" s="10">
        <f>G7/H7*100</f>
        <v>98.51351351351352</v>
      </c>
      <c r="O7" s="10">
        <f>I7/J7*100</f>
        <v>98.14432989690721</v>
      </c>
      <c r="P7" s="10">
        <f>K7/L7*100</f>
        <v>97.58064516129032</v>
      </c>
      <c r="Q7" s="10">
        <f>O7/100.4*100</f>
        <v>97.75331663038565</v>
      </c>
    </row>
    <row r="8" spans="1:17" ht="15">
      <c r="A8" s="7" t="s">
        <v>10</v>
      </c>
      <c r="B8" s="48" t="s">
        <v>37</v>
      </c>
      <c r="C8" s="49"/>
      <c r="D8" s="50"/>
      <c r="E8" s="32">
        <v>772</v>
      </c>
      <c r="F8" s="14">
        <v>793</v>
      </c>
      <c r="G8" s="14">
        <v>863</v>
      </c>
      <c r="H8" s="22">
        <v>936</v>
      </c>
      <c r="I8" s="30">
        <v>527</v>
      </c>
      <c r="J8" s="30">
        <v>538</v>
      </c>
      <c r="K8" s="14">
        <v>584</v>
      </c>
      <c r="L8" s="15">
        <v>627</v>
      </c>
      <c r="M8" s="18">
        <f aca="true" t="shared" si="0" ref="M8:M26">E8/F8*100</f>
        <v>97.35182849936949</v>
      </c>
      <c r="N8" s="18">
        <f aca="true" t="shared" si="1" ref="N8:N26">G8/H8*100</f>
        <v>92.2008547008547</v>
      </c>
      <c r="O8" s="18">
        <f aca="true" t="shared" si="2" ref="O8:O26">I8/J8*100</f>
        <v>97.95539033457248</v>
      </c>
      <c r="P8" s="18">
        <f aca="true" t="shared" si="3" ref="P8:P26">K8/L8*100</f>
        <v>93.14194577352472</v>
      </c>
      <c r="Q8" s="18">
        <f aca="true" t="shared" si="4" ref="Q8:Q26">O8/100.4*100</f>
        <v>97.56512981531124</v>
      </c>
    </row>
    <row r="9" spans="1:17" ht="15">
      <c r="A9" s="7" t="s">
        <v>11</v>
      </c>
      <c r="B9" s="48" t="s">
        <v>12</v>
      </c>
      <c r="C9" s="49"/>
      <c r="D9" s="50"/>
      <c r="E9" s="32">
        <v>979</v>
      </c>
      <c r="F9" s="14">
        <v>1017</v>
      </c>
      <c r="G9" s="14">
        <v>1016</v>
      </c>
      <c r="H9" s="22">
        <v>1146</v>
      </c>
      <c r="I9" s="30">
        <v>637</v>
      </c>
      <c r="J9" s="30">
        <v>657</v>
      </c>
      <c r="K9" s="14">
        <v>666</v>
      </c>
      <c r="L9" s="15">
        <v>768</v>
      </c>
      <c r="M9" s="18">
        <f t="shared" si="0"/>
        <v>96.26352015732547</v>
      </c>
      <c r="N9" s="18">
        <f t="shared" si="1"/>
        <v>88.65619546247818</v>
      </c>
      <c r="O9" s="18">
        <f t="shared" si="2"/>
        <v>96.9558599695586</v>
      </c>
      <c r="P9" s="18">
        <f t="shared" si="3"/>
        <v>86.71875</v>
      </c>
      <c r="Q9" s="18">
        <f t="shared" si="4"/>
        <v>96.56958164298665</v>
      </c>
    </row>
    <row r="10" spans="1:17" ht="15">
      <c r="A10" s="7" t="s">
        <v>13</v>
      </c>
      <c r="B10" s="48" t="s">
        <v>14</v>
      </c>
      <c r="C10" s="49"/>
      <c r="D10" s="50"/>
      <c r="E10" s="32">
        <v>728</v>
      </c>
      <c r="F10" s="14">
        <v>800</v>
      </c>
      <c r="G10" s="14">
        <v>759</v>
      </c>
      <c r="H10" s="22">
        <v>776</v>
      </c>
      <c r="I10" s="30">
        <v>477</v>
      </c>
      <c r="J10" s="30">
        <v>534</v>
      </c>
      <c r="K10" s="14">
        <v>504</v>
      </c>
      <c r="L10" s="15">
        <v>521</v>
      </c>
      <c r="M10" s="18">
        <f t="shared" si="0"/>
        <v>91</v>
      </c>
      <c r="N10" s="18">
        <f t="shared" si="1"/>
        <v>97.80927835051546</v>
      </c>
      <c r="O10" s="18">
        <f t="shared" si="2"/>
        <v>89.32584269662921</v>
      </c>
      <c r="P10" s="18">
        <f t="shared" si="3"/>
        <v>96.73704414587331</v>
      </c>
      <c r="Q10" s="18">
        <f t="shared" si="4"/>
        <v>88.9699628452482</v>
      </c>
    </row>
    <row r="11" spans="1:17" ht="15">
      <c r="A11" s="7" t="s">
        <v>15</v>
      </c>
      <c r="B11" s="48" t="s">
        <v>16</v>
      </c>
      <c r="C11" s="49"/>
      <c r="D11" s="50"/>
      <c r="E11" s="32">
        <v>1166</v>
      </c>
      <c r="F11" s="14">
        <v>1340</v>
      </c>
      <c r="G11" s="14">
        <v>1276</v>
      </c>
      <c r="H11" s="22">
        <v>1332</v>
      </c>
      <c r="I11" s="30">
        <v>754</v>
      </c>
      <c r="J11" s="30">
        <v>879</v>
      </c>
      <c r="K11" s="14">
        <v>839</v>
      </c>
      <c r="L11" s="15">
        <v>893</v>
      </c>
      <c r="M11" s="18">
        <f t="shared" si="0"/>
        <v>87.01492537313433</v>
      </c>
      <c r="N11" s="18">
        <f t="shared" si="1"/>
        <v>95.7957957957958</v>
      </c>
      <c r="O11" s="18">
        <f t="shared" si="2"/>
        <v>85.77929465301479</v>
      </c>
      <c r="P11" s="18">
        <f t="shared" si="3"/>
        <v>93.95296752519597</v>
      </c>
      <c r="Q11" s="18">
        <f t="shared" si="4"/>
        <v>85.43754447511432</v>
      </c>
    </row>
    <row r="12" spans="1:20" ht="15">
      <c r="A12" s="7" t="s">
        <v>17</v>
      </c>
      <c r="B12" s="48" t="s">
        <v>18</v>
      </c>
      <c r="C12" s="49"/>
      <c r="D12" s="50"/>
      <c r="E12" s="32">
        <v>673</v>
      </c>
      <c r="F12" s="14">
        <v>691</v>
      </c>
      <c r="G12" s="14">
        <v>677</v>
      </c>
      <c r="H12" s="22">
        <v>683</v>
      </c>
      <c r="I12" s="30">
        <v>445</v>
      </c>
      <c r="J12" s="30">
        <v>457</v>
      </c>
      <c r="K12" s="14">
        <v>450</v>
      </c>
      <c r="L12" s="15">
        <v>458</v>
      </c>
      <c r="M12" s="18">
        <f t="shared" si="0"/>
        <v>97.39507959479016</v>
      </c>
      <c r="N12" s="18">
        <f t="shared" si="1"/>
        <v>99.12152269399708</v>
      </c>
      <c r="O12" s="18">
        <f t="shared" si="2"/>
        <v>97.3741794310722</v>
      </c>
      <c r="P12" s="18">
        <f t="shared" si="3"/>
        <v>98.2532751091703</v>
      </c>
      <c r="Q12" s="18">
        <f t="shared" si="4"/>
        <v>96.9862344930998</v>
      </c>
      <c r="T12" s="16"/>
    </row>
    <row r="13" spans="1:17" ht="15">
      <c r="A13" s="7" t="s">
        <v>19</v>
      </c>
      <c r="B13" s="51" t="s">
        <v>20</v>
      </c>
      <c r="C13" s="52"/>
      <c r="D13" s="53"/>
      <c r="E13" s="32">
        <v>689</v>
      </c>
      <c r="F13" s="14">
        <v>649</v>
      </c>
      <c r="G13" s="14">
        <v>646</v>
      </c>
      <c r="H13" s="22">
        <v>603</v>
      </c>
      <c r="I13" s="30">
        <v>456</v>
      </c>
      <c r="J13" s="30">
        <v>432</v>
      </c>
      <c r="K13" s="14">
        <v>430</v>
      </c>
      <c r="L13" s="15">
        <v>404</v>
      </c>
      <c r="M13" s="18">
        <f t="shared" si="0"/>
        <v>106.16332819722649</v>
      </c>
      <c r="N13" s="18">
        <f t="shared" si="1"/>
        <v>107.13101160862355</v>
      </c>
      <c r="O13" s="18">
        <f t="shared" si="2"/>
        <v>105.55555555555556</v>
      </c>
      <c r="P13" s="18">
        <f t="shared" si="3"/>
        <v>106.43564356435644</v>
      </c>
      <c r="Q13" s="18">
        <f t="shared" si="4"/>
        <v>105.13501549358122</v>
      </c>
    </row>
    <row r="14" spans="1:17" ht="15">
      <c r="A14" s="7" t="s">
        <v>21</v>
      </c>
      <c r="B14" s="51" t="s">
        <v>38</v>
      </c>
      <c r="C14" s="52"/>
      <c r="D14" s="53"/>
      <c r="E14" s="32">
        <v>489</v>
      </c>
      <c r="F14" s="14">
        <v>467</v>
      </c>
      <c r="G14" s="14">
        <v>475</v>
      </c>
      <c r="H14" s="22">
        <v>504</v>
      </c>
      <c r="I14" s="30">
        <v>325</v>
      </c>
      <c r="J14" s="30">
        <v>312</v>
      </c>
      <c r="K14" s="14">
        <v>317</v>
      </c>
      <c r="L14" s="15">
        <v>338</v>
      </c>
      <c r="M14" s="18">
        <f t="shared" si="0"/>
        <v>104.71092077087793</v>
      </c>
      <c r="N14" s="18">
        <f t="shared" si="1"/>
        <v>94.24603174603175</v>
      </c>
      <c r="O14" s="18">
        <f t="shared" si="2"/>
        <v>104.16666666666667</v>
      </c>
      <c r="P14" s="18">
        <f t="shared" si="3"/>
        <v>93.78698224852072</v>
      </c>
      <c r="Q14" s="18">
        <f t="shared" si="4"/>
        <v>103.75166002656042</v>
      </c>
    </row>
    <row r="15" spans="1:17" ht="15">
      <c r="A15" s="7" t="s">
        <v>22</v>
      </c>
      <c r="B15" s="51" t="s">
        <v>39</v>
      </c>
      <c r="C15" s="52"/>
      <c r="D15" s="53"/>
      <c r="E15" s="32">
        <v>776</v>
      </c>
      <c r="F15" s="14">
        <v>780</v>
      </c>
      <c r="G15" s="14">
        <v>771</v>
      </c>
      <c r="H15" s="22">
        <v>831</v>
      </c>
      <c r="I15" s="30">
        <v>509</v>
      </c>
      <c r="J15" s="30">
        <v>516</v>
      </c>
      <c r="K15" s="14">
        <v>511</v>
      </c>
      <c r="L15" s="15">
        <v>557</v>
      </c>
      <c r="M15" s="18">
        <f t="shared" si="0"/>
        <v>99.48717948717949</v>
      </c>
      <c r="N15" s="18">
        <f t="shared" si="1"/>
        <v>92.7797833935018</v>
      </c>
      <c r="O15" s="18">
        <f t="shared" si="2"/>
        <v>98.64341085271317</v>
      </c>
      <c r="P15" s="18">
        <f t="shared" si="3"/>
        <v>91.74147217235189</v>
      </c>
      <c r="Q15" s="18">
        <f t="shared" si="4"/>
        <v>98.25040921584977</v>
      </c>
    </row>
    <row r="16" spans="1:17" ht="15">
      <c r="A16" s="7" t="s">
        <v>8</v>
      </c>
      <c r="B16" s="51" t="s">
        <v>41</v>
      </c>
      <c r="C16" s="52"/>
      <c r="D16" s="53"/>
      <c r="E16" s="32">
        <v>562</v>
      </c>
      <c r="F16" s="14">
        <v>593</v>
      </c>
      <c r="G16" s="14">
        <v>577</v>
      </c>
      <c r="H16" s="22">
        <v>571</v>
      </c>
      <c r="I16" s="30">
        <v>374</v>
      </c>
      <c r="J16" s="30">
        <v>393</v>
      </c>
      <c r="K16" s="14">
        <v>384</v>
      </c>
      <c r="L16" s="15">
        <v>383</v>
      </c>
      <c r="M16" s="18">
        <f t="shared" si="0"/>
        <v>94.77234401349072</v>
      </c>
      <c r="N16" s="18">
        <f t="shared" si="1"/>
        <v>101.05078809106831</v>
      </c>
      <c r="O16" s="18">
        <f t="shared" si="2"/>
        <v>95.16539440203562</v>
      </c>
      <c r="P16" s="18">
        <f t="shared" si="3"/>
        <v>100.26109660574411</v>
      </c>
      <c r="Q16" s="18">
        <f t="shared" si="4"/>
        <v>94.78624940441794</v>
      </c>
    </row>
    <row r="17" spans="1:17" ht="15">
      <c r="A17" s="7" t="s">
        <v>23</v>
      </c>
      <c r="B17" s="51" t="s">
        <v>40</v>
      </c>
      <c r="C17" s="52"/>
      <c r="D17" s="53"/>
      <c r="E17" s="32">
        <v>1053</v>
      </c>
      <c r="F17" s="14">
        <v>1091</v>
      </c>
      <c r="G17" s="14">
        <v>1123</v>
      </c>
      <c r="H17" s="22">
        <v>1131</v>
      </c>
      <c r="I17" s="30">
        <v>682</v>
      </c>
      <c r="J17" s="30">
        <v>711</v>
      </c>
      <c r="K17" s="14">
        <v>737</v>
      </c>
      <c r="L17" s="15">
        <v>759</v>
      </c>
      <c r="M17" s="18">
        <f t="shared" si="0"/>
        <v>96.51695692025665</v>
      </c>
      <c r="N17" s="18">
        <f t="shared" si="1"/>
        <v>99.29266136162688</v>
      </c>
      <c r="O17" s="18">
        <f t="shared" si="2"/>
        <v>95.9212376933896</v>
      </c>
      <c r="P17" s="18">
        <f t="shared" si="3"/>
        <v>97.10144927536231</v>
      </c>
      <c r="Q17" s="18">
        <f t="shared" si="4"/>
        <v>95.53908136791792</v>
      </c>
    </row>
    <row r="18" spans="1:17" ht="15">
      <c r="A18" s="7" t="s">
        <v>24</v>
      </c>
      <c r="B18" s="51" t="s">
        <v>42</v>
      </c>
      <c r="C18" s="52"/>
      <c r="D18" s="53"/>
      <c r="E18" s="32">
        <v>1301</v>
      </c>
      <c r="F18" s="14">
        <v>1301</v>
      </c>
      <c r="G18" s="14">
        <v>1289</v>
      </c>
      <c r="H18" s="22">
        <v>1303</v>
      </c>
      <c r="I18" s="30">
        <v>834</v>
      </c>
      <c r="J18" s="30">
        <v>840</v>
      </c>
      <c r="K18" s="14">
        <v>842</v>
      </c>
      <c r="L18" s="15">
        <v>873</v>
      </c>
      <c r="M18" s="18">
        <f t="shared" si="0"/>
        <v>100</v>
      </c>
      <c r="N18" s="18">
        <f t="shared" si="1"/>
        <v>98.92555640828856</v>
      </c>
      <c r="O18" s="18">
        <f t="shared" si="2"/>
        <v>99.28571428571429</v>
      </c>
      <c r="P18" s="18">
        <f t="shared" si="3"/>
        <v>96.44902634593356</v>
      </c>
      <c r="Q18" s="18">
        <f t="shared" si="4"/>
        <v>98.89015367103016</v>
      </c>
    </row>
    <row r="19" spans="1:17" ht="15">
      <c r="A19" s="7" t="s">
        <v>25</v>
      </c>
      <c r="B19" s="51" t="s">
        <v>26</v>
      </c>
      <c r="C19" s="52"/>
      <c r="D19" s="53"/>
      <c r="E19" s="32">
        <v>908</v>
      </c>
      <c r="F19" s="14">
        <v>875</v>
      </c>
      <c r="G19" s="14">
        <v>868</v>
      </c>
      <c r="H19" s="22">
        <v>1260</v>
      </c>
      <c r="I19" s="30">
        <v>582</v>
      </c>
      <c r="J19" s="30">
        <v>573</v>
      </c>
      <c r="K19" s="14">
        <v>569</v>
      </c>
      <c r="L19" s="15">
        <v>845</v>
      </c>
      <c r="M19" s="18">
        <f t="shared" si="0"/>
        <v>103.77142857142859</v>
      </c>
      <c r="N19" s="18">
        <f t="shared" si="1"/>
        <v>68.88888888888889</v>
      </c>
      <c r="O19" s="18">
        <f t="shared" si="2"/>
        <v>101.57068062827226</v>
      </c>
      <c r="P19" s="18">
        <f t="shared" si="3"/>
        <v>67.33727810650888</v>
      </c>
      <c r="Q19" s="18">
        <f t="shared" si="4"/>
        <v>101.16601656202415</v>
      </c>
    </row>
    <row r="20" spans="1:17" ht="15">
      <c r="A20" s="7" t="s">
        <v>27</v>
      </c>
      <c r="B20" s="51" t="s">
        <v>43</v>
      </c>
      <c r="C20" s="52"/>
      <c r="D20" s="53"/>
      <c r="E20" s="32">
        <v>646</v>
      </c>
      <c r="F20" s="14">
        <v>669</v>
      </c>
      <c r="G20" s="14">
        <v>664</v>
      </c>
      <c r="H20" s="22">
        <v>656</v>
      </c>
      <c r="I20" s="30">
        <v>423</v>
      </c>
      <c r="J20" s="30">
        <v>440</v>
      </c>
      <c r="K20" s="14">
        <v>438</v>
      </c>
      <c r="L20" s="15">
        <v>440</v>
      </c>
      <c r="M20" s="18">
        <f t="shared" si="0"/>
        <v>96.56203288490283</v>
      </c>
      <c r="N20" s="18">
        <f t="shared" si="1"/>
        <v>101.21951219512195</v>
      </c>
      <c r="O20" s="18">
        <f t="shared" si="2"/>
        <v>96.13636363636363</v>
      </c>
      <c r="P20" s="18">
        <f t="shared" si="3"/>
        <v>99.54545454545455</v>
      </c>
      <c r="Q20" s="18">
        <f t="shared" si="4"/>
        <v>95.75335023542193</v>
      </c>
    </row>
    <row r="21" spans="1:17" ht="15">
      <c r="A21" s="7" t="s">
        <v>28</v>
      </c>
      <c r="B21" s="51" t="s">
        <v>44</v>
      </c>
      <c r="C21" s="52"/>
      <c r="D21" s="53"/>
      <c r="E21" s="32">
        <v>517</v>
      </c>
      <c r="F21" s="14">
        <v>527</v>
      </c>
      <c r="G21" s="14">
        <v>488</v>
      </c>
      <c r="H21" s="22">
        <v>508</v>
      </c>
      <c r="I21" s="30">
        <v>344</v>
      </c>
      <c r="J21" s="30">
        <v>350</v>
      </c>
      <c r="K21" s="14">
        <v>325</v>
      </c>
      <c r="L21" s="15">
        <v>341</v>
      </c>
      <c r="M21" s="18">
        <f t="shared" si="0"/>
        <v>98.10246679316889</v>
      </c>
      <c r="N21" s="18">
        <f t="shared" si="1"/>
        <v>96.06299212598425</v>
      </c>
      <c r="O21" s="18">
        <f t="shared" si="2"/>
        <v>98.28571428571429</v>
      </c>
      <c r="P21" s="18">
        <f t="shared" si="3"/>
        <v>95.30791788856305</v>
      </c>
      <c r="Q21" s="18">
        <f t="shared" si="4"/>
        <v>97.89413773477519</v>
      </c>
    </row>
    <row r="22" spans="1:17" ht="15">
      <c r="A22" s="7" t="s">
        <v>29</v>
      </c>
      <c r="B22" s="51" t="s">
        <v>45</v>
      </c>
      <c r="C22" s="52"/>
      <c r="D22" s="53"/>
      <c r="E22" s="32">
        <v>741</v>
      </c>
      <c r="F22" s="14">
        <v>747</v>
      </c>
      <c r="G22" s="14">
        <v>739</v>
      </c>
      <c r="H22" s="22">
        <v>744</v>
      </c>
      <c r="I22" s="30">
        <v>490</v>
      </c>
      <c r="J22" s="30">
        <v>494</v>
      </c>
      <c r="K22" s="14">
        <v>490</v>
      </c>
      <c r="L22" s="15">
        <v>498</v>
      </c>
      <c r="M22" s="18">
        <f t="shared" si="0"/>
        <v>99.19678714859438</v>
      </c>
      <c r="N22" s="18">
        <f t="shared" si="1"/>
        <v>99.32795698924731</v>
      </c>
      <c r="O22" s="18">
        <f t="shared" si="2"/>
        <v>99.19028340080972</v>
      </c>
      <c r="P22" s="18">
        <f t="shared" si="3"/>
        <v>98.39357429718876</v>
      </c>
      <c r="Q22" s="18">
        <f t="shared" si="4"/>
        <v>98.7951029888543</v>
      </c>
    </row>
    <row r="23" spans="1:17" ht="15">
      <c r="A23" s="7" t="s">
        <v>30</v>
      </c>
      <c r="B23" s="57" t="s">
        <v>31</v>
      </c>
      <c r="C23" s="58"/>
      <c r="D23" s="59"/>
      <c r="E23" s="32">
        <v>686</v>
      </c>
      <c r="F23" s="14">
        <v>681</v>
      </c>
      <c r="G23" s="14">
        <v>679</v>
      </c>
      <c r="H23" s="22">
        <v>672</v>
      </c>
      <c r="I23" s="30">
        <v>456</v>
      </c>
      <c r="J23" s="30">
        <v>453</v>
      </c>
      <c r="K23" s="14">
        <v>453</v>
      </c>
      <c r="L23" s="15">
        <v>450</v>
      </c>
      <c r="M23" s="18">
        <f t="shared" si="0"/>
        <v>100.73421439060206</v>
      </c>
      <c r="N23" s="18">
        <f t="shared" si="1"/>
        <v>101.04166666666667</v>
      </c>
      <c r="O23" s="18">
        <f t="shared" si="2"/>
        <v>100.66225165562915</v>
      </c>
      <c r="P23" s="18">
        <f t="shared" si="3"/>
        <v>100.66666666666666</v>
      </c>
      <c r="Q23" s="18">
        <f t="shared" si="4"/>
        <v>100.26120682831588</v>
      </c>
    </row>
    <row r="24" spans="1:17" ht="15">
      <c r="A24" s="7" t="s">
        <v>32</v>
      </c>
      <c r="B24" s="57" t="s">
        <v>46</v>
      </c>
      <c r="C24" s="58"/>
      <c r="D24" s="59"/>
      <c r="E24" s="32">
        <v>708</v>
      </c>
      <c r="F24" s="14">
        <v>719</v>
      </c>
      <c r="G24" s="14">
        <v>723</v>
      </c>
      <c r="H24" s="22">
        <v>702</v>
      </c>
      <c r="I24" s="30">
        <v>471</v>
      </c>
      <c r="J24" s="30">
        <v>481</v>
      </c>
      <c r="K24" s="14">
        <v>484</v>
      </c>
      <c r="L24" s="15">
        <v>471</v>
      </c>
      <c r="M24" s="18">
        <f t="shared" si="0"/>
        <v>98.47009735744089</v>
      </c>
      <c r="N24" s="18">
        <f t="shared" si="1"/>
        <v>102.99145299145297</v>
      </c>
      <c r="O24" s="18">
        <f t="shared" si="2"/>
        <v>97.92099792099792</v>
      </c>
      <c r="P24" s="18">
        <f t="shared" si="3"/>
        <v>102.76008492569002</v>
      </c>
      <c r="Q24" s="18">
        <f t="shared" si="4"/>
        <v>97.5308744233047</v>
      </c>
    </row>
    <row r="25" spans="1:17" ht="15">
      <c r="A25" s="7" t="s">
        <v>33</v>
      </c>
      <c r="B25" s="54" t="s">
        <v>47</v>
      </c>
      <c r="C25" s="55"/>
      <c r="D25" s="56"/>
      <c r="E25" s="32">
        <v>610</v>
      </c>
      <c r="F25" s="14">
        <v>618</v>
      </c>
      <c r="G25" s="14">
        <v>604</v>
      </c>
      <c r="H25" s="22">
        <v>577</v>
      </c>
      <c r="I25" s="30">
        <v>402</v>
      </c>
      <c r="J25" s="30">
        <v>407</v>
      </c>
      <c r="K25" s="14">
        <v>400</v>
      </c>
      <c r="L25" s="15">
        <v>387</v>
      </c>
      <c r="M25" s="18">
        <f t="shared" si="0"/>
        <v>98.70550161812298</v>
      </c>
      <c r="N25" s="18">
        <f t="shared" si="1"/>
        <v>104.67937608318891</v>
      </c>
      <c r="O25" s="18">
        <f t="shared" si="2"/>
        <v>98.77149877149877</v>
      </c>
      <c r="P25" s="18">
        <f t="shared" si="3"/>
        <v>103.35917312661498</v>
      </c>
      <c r="Q25" s="18">
        <f t="shared" si="4"/>
        <v>98.37798682420195</v>
      </c>
    </row>
    <row r="26" spans="1:17" ht="15">
      <c r="A26" s="1" t="s">
        <v>34</v>
      </c>
      <c r="B26" s="54" t="s">
        <v>35</v>
      </c>
      <c r="C26" s="55"/>
      <c r="D26" s="56"/>
      <c r="E26" s="32">
        <v>713</v>
      </c>
      <c r="F26" s="14">
        <v>713</v>
      </c>
      <c r="G26" s="14">
        <v>700</v>
      </c>
      <c r="H26" s="22">
        <v>657</v>
      </c>
      <c r="I26" s="30">
        <v>467</v>
      </c>
      <c r="J26" s="30">
        <v>468</v>
      </c>
      <c r="K26" s="14">
        <v>462</v>
      </c>
      <c r="L26" s="14">
        <v>440</v>
      </c>
      <c r="M26" s="18">
        <f t="shared" si="0"/>
        <v>100</v>
      </c>
      <c r="N26" s="18">
        <f t="shared" si="1"/>
        <v>106.54490106544901</v>
      </c>
      <c r="O26" s="18">
        <f t="shared" si="2"/>
        <v>99.78632478632478</v>
      </c>
      <c r="P26" s="18">
        <f t="shared" si="3"/>
        <v>105</v>
      </c>
      <c r="Q26" s="18">
        <f t="shared" si="4"/>
        <v>99.38876970749479</v>
      </c>
    </row>
    <row r="28" ht="15">
      <c r="B28" s="33"/>
    </row>
    <row r="29" ht="15">
      <c r="B29" s="33"/>
    </row>
    <row r="30" ht="18">
      <c r="B30" s="34"/>
    </row>
    <row r="31" ht="15">
      <c r="B31" s="33"/>
    </row>
    <row r="32" ht="15">
      <c r="B32" s="33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2013-04-19T13:17:16Z</cp:lastPrinted>
  <dcterms:created xsi:type="dcterms:W3CDTF">2012-03-01T11:13:24Z</dcterms:created>
  <dcterms:modified xsi:type="dcterms:W3CDTF">2013-04-23T07:28:55Z</dcterms:modified>
  <cp:category/>
  <cp:version/>
  <cp:contentType/>
  <cp:contentStatus/>
</cp:coreProperties>
</file>