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20730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<sst xmlns="http://schemas.openxmlformats.org/spreadsheetml/2006/main" count="68" uniqueCount="58">
  <si>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</si>
  <si>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</si>
  <si>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</si>
  <si>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</si>
  <si>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</si>
  <si>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</si>
  <si>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</si>
  <si>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</si>
  <si>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</si>
  <si>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</si>
  <si>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</si>
  <si>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</si>
  <si>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</si>
  <si>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</si>
  <si>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</si>
  <si>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</si>
  <si>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</si>
  <si>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</si>
  <si>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</si>
  <si>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</si>
  <si>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</si>
  <si>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</si>
  <si>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</si>
  <si>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</si>
  <si>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</si>
  <si>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</si>
  <si>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</si>
  <si>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</si>
  <si>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</si>
  <si>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</si>
  <si>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</si>
  <si>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</si>
  <si>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</si>
  <si>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</si>
  <si>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</si>
  <si>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</si>
  <si>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</si>
  <si>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</si>
  <si>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</si>
  <si>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</si>
  <si>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</si>
  <si>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</si>
  <si>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</si>
  <si>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</si>
  <si>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</si>
  <si>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</si>
  <si>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</si>
  <si>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</si>
  <si>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</si>
  <si>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</t>
  </si>
  <si>
    <t>VI-2013</t>
  </si>
  <si>
    <t>I-VII</t>
  </si>
  <si>
    <t>VII-2013</t>
  </si>
  <si>
    <t>I-VII 2013</t>
  </si>
  <si>
    <t xml:space="preserve">  I-VII 2012</t>
  </si>
  <si>
    <t xml:space="preserve"> I-VII 2012</t>
  </si>
  <si>
    <t>VII</t>
  </si>
  <si>
    <t>Jul 2013.godine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</si>
</sst>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4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5" fillId="33" borderId="10" xfId="55" applyFont="1" applyFill="1" applyBorder="1" applyAlignment="1">
      <alignment horizontal="center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9" customWidth="1"/>
    <col min="9" max="9" width="9.140625" style="19" customWidth="1"/>
    <col min="14" max="14" width="10.57421875" style="0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6"/>
      <c r="F1" s="3"/>
      <c r="G1" s="3"/>
      <c r="H1" s="3"/>
      <c r="I1" s="16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17"/>
      <c r="F2" s="5"/>
      <c r="G2" s="5"/>
      <c r="H2" s="5"/>
      <c r="I2" s="17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27" t="s">
        <v>0</v>
      </c>
      <c r="B3" s="28" t="s">
        <v>1</v>
      </c>
      <c r="C3" s="29"/>
      <c r="D3" s="30"/>
      <c r="E3" s="38" t="s">
        <v>2</v>
      </c>
      <c r="F3" s="38"/>
      <c r="G3" s="38"/>
      <c r="H3" s="38"/>
      <c r="I3" s="38"/>
      <c r="J3" s="38"/>
      <c r="K3" s="38"/>
      <c r="L3" s="38"/>
      <c r="M3" s="38" t="s">
        <v>3</v>
      </c>
      <c r="N3" s="38"/>
      <c r="O3" s="38"/>
      <c r="P3" s="38"/>
      <c r="Q3" s="38"/>
    </row>
    <row r="4" spans="1:17" ht="39.75" customHeight="1">
      <c r="A4" s="27"/>
      <c r="B4" s="31"/>
      <c r="C4" s="32"/>
      <c r="D4" s="33"/>
      <c r="E4" s="39" t="s">
        <v>4</v>
      </c>
      <c r="F4" s="40"/>
      <c r="G4" s="40"/>
      <c r="H4" s="40"/>
      <c r="I4" s="27" t="s">
        <v>5</v>
      </c>
      <c r="J4" s="27"/>
      <c r="K4" s="27"/>
      <c r="L4" s="27"/>
      <c r="M4" s="37" t="s">
        <v>6</v>
      </c>
      <c r="N4" s="37"/>
      <c r="O4" s="37" t="s">
        <v>7</v>
      </c>
      <c r="P4" s="37"/>
      <c r="Q4" s="8" t="s">
        <v>48</v>
      </c>
    </row>
    <row r="5" spans="1:17" ht="15.75" customHeight="1">
      <c r="A5" s="27"/>
      <c r="B5" s="31"/>
      <c r="C5" s="32"/>
      <c r="D5" s="33"/>
      <c r="E5" s="18" t="s">
        <v>56</v>
      </c>
      <c r="F5" s="2" t="s">
        <v>49</v>
      </c>
      <c r="G5" s="2" t="s">
        <v>51</v>
      </c>
      <c r="H5" s="2" t="s">
        <v>51</v>
      </c>
      <c r="I5" s="18" t="s">
        <v>56</v>
      </c>
      <c r="J5" s="2" t="s">
        <v>49</v>
      </c>
      <c r="K5" s="2" t="s">
        <v>51</v>
      </c>
      <c r="L5" s="2" t="s">
        <v>51</v>
      </c>
      <c r="M5" s="10" t="s">
        <v>52</v>
      </c>
      <c r="N5" s="10" t="s">
        <v>53</v>
      </c>
      <c r="O5" s="10" t="s">
        <v>52</v>
      </c>
      <c r="P5" s="10" t="s">
        <v>53</v>
      </c>
      <c r="Q5" s="10" t="s">
        <v>52</v>
      </c>
    </row>
    <row r="6" spans="1:17" ht="15.75" customHeight="1">
      <c r="A6" s="27"/>
      <c r="B6" s="34"/>
      <c r="C6" s="35"/>
      <c r="D6" s="36"/>
      <c r="E6" s="18">
        <v>2013</v>
      </c>
      <c r="F6" s="2">
        <v>2013</v>
      </c>
      <c r="G6" s="2">
        <v>2013</v>
      </c>
      <c r="H6" s="2">
        <v>2012</v>
      </c>
      <c r="I6" s="18">
        <v>2013</v>
      </c>
      <c r="J6" s="2">
        <v>2013</v>
      </c>
      <c r="K6" s="2">
        <v>2013</v>
      </c>
      <c r="L6" s="2">
        <v>2012</v>
      </c>
      <c r="M6" s="14" t="s">
        <v>50</v>
      </c>
      <c r="N6" s="24" t="s">
        <v>54</v>
      </c>
      <c r="O6" s="14" t="s">
        <v>50</v>
      </c>
      <c r="P6" s="24" t="s">
        <v>55</v>
      </c>
      <c r="Q6" s="14" t="s">
        <v>50</v>
      </c>
    </row>
    <row r="7" spans="1:17" ht="15">
      <c r="A7" s="6"/>
      <c r="B7" s="41" t="s">
        <v>9</v>
      </c>
      <c r="C7" s="42"/>
      <c r="D7" s="43"/>
      <c r="E7" s="22">
        <v>712</v>
      </c>
      <c r="F7" s="22">
        <v>730</v>
      </c>
      <c r="G7" s="22">
        <v>726</v>
      </c>
      <c r="H7" s="11">
        <v>731</v>
      </c>
      <c r="I7" s="20">
        <v>469</v>
      </c>
      <c r="J7" s="20">
        <v>481</v>
      </c>
      <c r="K7" s="20">
        <v>480</v>
      </c>
      <c r="L7" s="11">
        <v>490</v>
      </c>
      <c r="M7" s="9">
        <f>E7/F7*100</f>
        <v>97.53424657534246</v>
      </c>
      <c r="N7" s="9">
        <f>G7/H7*100</f>
        <v>99.31600547195623</v>
      </c>
      <c r="O7" s="9">
        <f>I7/J7*100</f>
        <v>97.5051975051975</v>
      </c>
      <c r="P7" s="9">
        <f>K7/L7*100</f>
        <v>97.95918367346938</v>
      </c>
      <c r="Q7" s="9">
        <f>O7/100.7*100</f>
        <v>96.82740566553872</v>
      </c>
    </row>
    <row r="8" spans="1:17" ht="15">
      <c r="A8" s="7" t="s">
        <v>10</v>
      </c>
      <c r="B8" s="41" t="s">
        <v>37</v>
      </c>
      <c r="C8" s="42"/>
      <c r="D8" s="43"/>
      <c r="E8" s="23">
        <v>630</v>
      </c>
      <c r="F8" s="23">
        <v>619</v>
      </c>
      <c r="G8" s="23">
        <v>745</v>
      </c>
      <c r="H8" s="12">
        <v>912</v>
      </c>
      <c r="I8" s="21">
        <v>429</v>
      </c>
      <c r="J8" s="21">
        <v>422</v>
      </c>
      <c r="K8" s="21">
        <v>506</v>
      </c>
      <c r="L8" s="12">
        <v>611</v>
      </c>
      <c r="M8" s="15">
        <f aca="true" t="shared" si="0" ref="M8:M26">E8/F8*100</f>
        <v>101.77705977382875</v>
      </c>
      <c r="N8" s="15">
        <f aca="true" t="shared" si="1" ref="N8:N26">G8/H8*100</f>
        <v>81.68859649122807</v>
      </c>
      <c r="O8" s="15">
        <f aca="true" t="shared" si="2" ref="O8:O26">I8/J8*100</f>
        <v>101.65876777251184</v>
      </c>
      <c r="P8" s="15">
        <f aca="true" t="shared" si="3" ref="P8:P26">K8/L8*100</f>
        <v>82.8150572831424</v>
      </c>
      <c r="Q8" s="15">
        <f aca="true" t="shared" si="4" ref="Q8:Q26">O8/100.7*100</f>
        <v>100.95210305115376</v>
      </c>
    </row>
    <row r="9" spans="1:17" ht="15">
      <c r="A9" s="7" t="s">
        <v>11</v>
      </c>
      <c r="B9" s="41" t="s">
        <v>12</v>
      </c>
      <c r="C9" s="42"/>
      <c r="D9" s="43"/>
      <c r="E9" s="23">
        <v>1046</v>
      </c>
      <c r="F9" s="23">
        <v>1012</v>
      </c>
      <c r="G9" s="23">
        <v>1034</v>
      </c>
      <c r="H9" s="12">
        <v>1075</v>
      </c>
      <c r="I9" s="21">
        <v>678</v>
      </c>
      <c r="J9" s="21">
        <v>656</v>
      </c>
      <c r="K9" s="21">
        <v>673</v>
      </c>
      <c r="L9" s="12">
        <v>720</v>
      </c>
      <c r="M9" s="15">
        <f t="shared" si="0"/>
        <v>103.3596837944664</v>
      </c>
      <c r="N9" s="15">
        <f t="shared" si="1"/>
        <v>96.18604651162791</v>
      </c>
      <c r="O9" s="15">
        <f t="shared" si="2"/>
        <v>103.35365853658536</v>
      </c>
      <c r="P9" s="15">
        <f t="shared" si="3"/>
        <v>93.47222222222223</v>
      </c>
      <c r="Q9" s="15">
        <f t="shared" si="4"/>
        <v>102.63521205221981</v>
      </c>
    </row>
    <row r="10" spans="1:17" ht="15">
      <c r="A10" s="7" t="s">
        <v>13</v>
      </c>
      <c r="B10" s="44" t="s">
        <v>14</v>
      </c>
      <c r="C10" s="45"/>
      <c r="D10" s="46"/>
      <c r="E10" s="23">
        <v>630</v>
      </c>
      <c r="F10" s="23">
        <v>766</v>
      </c>
      <c r="G10" s="23">
        <v>732</v>
      </c>
      <c r="H10" s="12">
        <v>774</v>
      </c>
      <c r="I10" s="21">
        <v>414</v>
      </c>
      <c r="J10" s="21">
        <v>500</v>
      </c>
      <c r="K10" s="21">
        <v>482</v>
      </c>
      <c r="L10" s="12">
        <v>519</v>
      </c>
      <c r="M10" s="15">
        <f t="shared" si="0"/>
        <v>82.24543080939948</v>
      </c>
      <c r="N10" s="15">
        <f t="shared" si="1"/>
        <v>94.57364341085271</v>
      </c>
      <c r="O10" s="15">
        <f t="shared" si="2"/>
        <v>82.8</v>
      </c>
      <c r="P10" s="15">
        <f t="shared" si="3"/>
        <v>92.8709055876686</v>
      </c>
      <c r="Q10" s="15">
        <f t="shared" si="4"/>
        <v>82.22442899702085</v>
      </c>
    </row>
    <row r="11" spans="1:17" ht="15">
      <c r="A11" s="7" t="s">
        <v>15</v>
      </c>
      <c r="B11" s="44" t="s">
        <v>16</v>
      </c>
      <c r="C11" s="45"/>
      <c r="D11" s="46"/>
      <c r="E11" s="23">
        <v>1178</v>
      </c>
      <c r="F11" s="23">
        <v>1274</v>
      </c>
      <c r="G11" s="23">
        <v>1249</v>
      </c>
      <c r="H11" s="12">
        <v>1330</v>
      </c>
      <c r="I11" s="21">
        <v>756</v>
      </c>
      <c r="J11" s="21">
        <v>820</v>
      </c>
      <c r="K11" s="21">
        <v>812</v>
      </c>
      <c r="L11" s="12">
        <v>891</v>
      </c>
      <c r="M11" s="15">
        <f t="shared" si="0"/>
        <v>92.4646781789639</v>
      </c>
      <c r="N11" s="15">
        <f t="shared" si="1"/>
        <v>93.90977443609022</v>
      </c>
      <c r="O11" s="15">
        <f t="shared" si="2"/>
        <v>92.19512195121952</v>
      </c>
      <c r="P11" s="15">
        <f t="shared" si="3"/>
        <v>91.13355780022447</v>
      </c>
      <c r="Q11" s="15">
        <f t="shared" si="4"/>
        <v>91.55424225543149</v>
      </c>
    </row>
    <row r="12" spans="1:20" ht="15">
      <c r="A12" s="7" t="s">
        <v>17</v>
      </c>
      <c r="B12" s="44" t="s">
        <v>18</v>
      </c>
      <c r="C12" s="45"/>
      <c r="D12" s="46"/>
      <c r="E12" s="23">
        <v>711</v>
      </c>
      <c r="F12" s="23">
        <v>720</v>
      </c>
      <c r="G12" s="23">
        <v>692</v>
      </c>
      <c r="H12" s="12">
        <v>687</v>
      </c>
      <c r="I12" s="21">
        <v>473</v>
      </c>
      <c r="J12" s="21">
        <v>478</v>
      </c>
      <c r="K12" s="21">
        <v>460</v>
      </c>
      <c r="L12" s="12">
        <v>460</v>
      </c>
      <c r="M12" s="15">
        <f t="shared" si="0"/>
        <v>98.75</v>
      </c>
      <c r="N12" s="15">
        <f t="shared" si="1"/>
        <v>100.7278020378457</v>
      </c>
      <c r="O12" s="15">
        <f t="shared" si="2"/>
        <v>98.9539748953975</v>
      </c>
      <c r="P12" s="15">
        <f t="shared" si="3"/>
        <v>100</v>
      </c>
      <c r="Q12" s="15">
        <f t="shared" si="4"/>
        <v>98.26611211062313</v>
      </c>
      <c r="T12" s="13"/>
    </row>
    <row r="13" spans="1:17" ht="15">
      <c r="A13" s="7" t="s">
        <v>19</v>
      </c>
      <c r="B13" s="44" t="s">
        <v>20</v>
      </c>
      <c r="C13" s="45"/>
      <c r="D13" s="46"/>
      <c r="E13" s="23">
        <v>679</v>
      </c>
      <c r="F13" s="23">
        <v>666</v>
      </c>
      <c r="G13" s="23">
        <v>661</v>
      </c>
      <c r="H13" s="12">
        <v>586</v>
      </c>
      <c r="I13" s="21">
        <v>445</v>
      </c>
      <c r="J13" s="21">
        <v>436</v>
      </c>
      <c r="K13" s="21">
        <v>437</v>
      </c>
      <c r="L13" s="12">
        <v>393</v>
      </c>
      <c r="M13" s="15">
        <f t="shared" si="0"/>
        <v>101.95195195195194</v>
      </c>
      <c r="N13" s="15">
        <f t="shared" si="1"/>
        <v>112.79863481228669</v>
      </c>
      <c r="O13" s="15">
        <f t="shared" si="2"/>
        <v>102.06422018348624</v>
      </c>
      <c r="P13" s="15">
        <f t="shared" si="3"/>
        <v>111.19592875318065</v>
      </c>
      <c r="Q13" s="15">
        <f t="shared" si="4"/>
        <v>101.35473702431604</v>
      </c>
    </row>
    <row r="14" spans="1:17" ht="15">
      <c r="A14" s="7" t="s">
        <v>21</v>
      </c>
      <c r="B14" s="44" t="s">
        <v>38</v>
      </c>
      <c r="C14" s="45"/>
      <c r="D14" s="46"/>
      <c r="E14" s="23">
        <v>501</v>
      </c>
      <c r="F14" s="23">
        <v>511</v>
      </c>
      <c r="G14" s="23">
        <v>488</v>
      </c>
      <c r="H14" s="12">
        <v>496</v>
      </c>
      <c r="I14" s="21">
        <v>333</v>
      </c>
      <c r="J14" s="21">
        <v>339</v>
      </c>
      <c r="K14" s="21">
        <v>325</v>
      </c>
      <c r="L14" s="12">
        <v>333</v>
      </c>
      <c r="M14" s="15">
        <f t="shared" si="0"/>
        <v>98.04305283757338</v>
      </c>
      <c r="N14" s="15">
        <f t="shared" si="1"/>
        <v>98.38709677419355</v>
      </c>
      <c r="O14" s="15">
        <f t="shared" si="2"/>
        <v>98.23008849557522</v>
      </c>
      <c r="P14" s="15">
        <f t="shared" si="3"/>
        <v>97.5975975975976</v>
      </c>
      <c r="Q14" s="15">
        <f t="shared" si="4"/>
        <v>97.54725769173308</v>
      </c>
    </row>
    <row r="15" spans="1:17" ht="15">
      <c r="A15" s="7" t="s">
        <v>22</v>
      </c>
      <c r="B15" s="44" t="s">
        <v>39</v>
      </c>
      <c r="C15" s="45"/>
      <c r="D15" s="46"/>
      <c r="E15" s="23">
        <v>782</v>
      </c>
      <c r="F15" s="23">
        <v>761</v>
      </c>
      <c r="G15" s="23">
        <v>772</v>
      </c>
      <c r="H15" s="12">
        <v>837</v>
      </c>
      <c r="I15" s="21">
        <v>512</v>
      </c>
      <c r="J15" s="21">
        <v>500</v>
      </c>
      <c r="K15" s="21">
        <v>509</v>
      </c>
      <c r="L15" s="12">
        <v>561</v>
      </c>
      <c r="M15" s="15">
        <f t="shared" si="0"/>
        <v>102.75952693823915</v>
      </c>
      <c r="N15" s="15">
        <f t="shared" si="1"/>
        <v>92.23416965352449</v>
      </c>
      <c r="O15" s="15">
        <f t="shared" si="2"/>
        <v>102.4</v>
      </c>
      <c r="P15" s="15">
        <f t="shared" si="3"/>
        <v>90.73083778966132</v>
      </c>
      <c r="Q15" s="15">
        <f t="shared" si="4"/>
        <v>101.68818272095332</v>
      </c>
    </row>
    <row r="16" spans="1:17" ht="15">
      <c r="A16" s="7" t="s">
        <v>8</v>
      </c>
      <c r="B16" s="44" t="s">
        <v>41</v>
      </c>
      <c r="C16" s="45"/>
      <c r="D16" s="46"/>
      <c r="E16" s="23">
        <v>552</v>
      </c>
      <c r="F16" s="23">
        <v>608</v>
      </c>
      <c r="G16" s="23">
        <v>571</v>
      </c>
      <c r="H16" s="12">
        <v>574</v>
      </c>
      <c r="I16" s="21">
        <v>367</v>
      </c>
      <c r="J16" s="21">
        <v>405</v>
      </c>
      <c r="K16" s="21">
        <v>380</v>
      </c>
      <c r="L16" s="12">
        <v>385</v>
      </c>
      <c r="M16" s="15">
        <f t="shared" si="0"/>
        <v>90.78947368421053</v>
      </c>
      <c r="N16" s="15">
        <f t="shared" si="1"/>
        <v>99.4773519163763</v>
      </c>
      <c r="O16" s="15">
        <f t="shared" si="2"/>
        <v>90.61728395061729</v>
      </c>
      <c r="P16" s="15">
        <f t="shared" si="3"/>
        <v>98.7012987012987</v>
      </c>
      <c r="Q16" s="15">
        <f t="shared" si="4"/>
        <v>89.98737234420784</v>
      </c>
    </row>
    <row r="17" spans="1:17" ht="15">
      <c r="A17" s="7" t="s">
        <v>23</v>
      </c>
      <c r="B17" s="44" t="s">
        <v>40</v>
      </c>
      <c r="C17" s="45"/>
      <c r="D17" s="46"/>
      <c r="E17" s="23">
        <v>1059</v>
      </c>
      <c r="F17" s="23">
        <v>1002</v>
      </c>
      <c r="G17" s="23">
        <v>1076</v>
      </c>
      <c r="H17" s="12">
        <v>1114</v>
      </c>
      <c r="I17" s="21">
        <v>685</v>
      </c>
      <c r="J17" s="21">
        <v>651</v>
      </c>
      <c r="K17" s="21">
        <v>701</v>
      </c>
      <c r="L17" s="12">
        <v>747</v>
      </c>
      <c r="M17" s="15">
        <f t="shared" si="0"/>
        <v>105.68862275449102</v>
      </c>
      <c r="N17" s="15">
        <f t="shared" si="1"/>
        <v>96.58886894075404</v>
      </c>
      <c r="O17" s="15">
        <f t="shared" si="2"/>
        <v>105.22273425499232</v>
      </c>
      <c r="P17" s="15">
        <f t="shared" si="3"/>
        <v>93.84203480589022</v>
      </c>
      <c r="Q17" s="15">
        <f t="shared" si="4"/>
        <v>104.49129518867161</v>
      </c>
    </row>
    <row r="18" spans="1:17" ht="15">
      <c r="A18" s="7" t="s">
        <v>24</v>
      </c>
      <c r="B18" s="44" t="s">
        <v>42</v>
      </c>
      <c r="C18" s="45"/>
      <c r="D18" s="46"/>
      <c r="E18" s="23">
        <v>1316</v>
      </c>
      <c r="F18" s="23">
        <v>1327</v>
      </c>
      <c r="G18" s="23">
        <v>1312</v>
      </c>
      <c r="H18" s="12">
        <v>1294</v>
      </c>
      <c r="I18" s="21">
        <v>848</v>
      </c>
      <c r="J18" s="21">
        <v>855</v>
      </c>
      <c r="K18" s="21">
        <v>850</v>
      </c>
      <c r="L18" s="12">
        <v>867</v>
      </c>
      <c r="M18" s="15">
        <f t="shared" si="0"/>
        <v>99.17106254709871</v>
      </c>
      <c r="N18" s="15">
        <f t="shared" si="1"/>
        <v>101.39103554868625</v>
      </c>
      <c r="O18" s="15">
        <f t="shared" si="2"/>
        <v>99.18128654970761</v>
      </c>
      <c r="P18" s="15">
        <f t="shared" si="3"/>
        <v>98.0392156862745</v>
      </c>
      <c r="Q18" s="15">
        <f t="shared" si="4"/>
        <v>98.49184364419821</v>
      </c>
    </row>
    <row r="19" spans="1:17" ht="15">
      <c r="A19" s="25" t="s">
        <v>25</v>
      </c>
      <c r="B19" s="44" t="s">
        <v>26</v>
      </c>
      <c r="C19" s="45"/>
      <c r="D19" s="46"/>
      <c r="E19" s="23">
        <v>1172</v>
      </c>
      <c r="F19" s="23">
        <v>1112</v>
      </c>
      <c r="G19" s="23">
        <v>975</v>
      </c>
      <c r="H19" s="12">
        <v>1253</v>
      </c>
      <c r="I19" s="21">
        <v>770</v>
      </c>
      <c r="J19" s="21">
        <v>732</v>
      </c>
      <c r="K19" s="21">
        <v>641</v>
      </c>
      <c r="L19" s="12">
        <v>840</v>
      </c>
      <c r="M19" s="15">
        <f t="shared" si="0"/>
        <v>105.39568345323742</v>
      </c>
      <c r="N19" s="15">
        <f t="shared" si="1"/>
        <v>77.81324820430966</v>
      </c>
      <c r="O19" s="26">
        <f t="shared" si="2"/>
        <v>105.19125683060109</v>
      </c>
      <c r="P19" s="15">
        <f t="shared" si="3"/>
        <v>76.30952380952381</v>
      </c>
      <c r="Q19" s="15">
        <f t="shared" si="4"/>
        <v>104.46003657457904</v>
      </c>
    </row>
    <row r="20" spans="1:17" ht="15">
      <c r="A20" s="7" t="s">
        <v>27</v>
      </c>
      <c r="B20" s="44" t="s">
        <v>43</v>
      </c>
      <c r="C20" s="45"/>
      <c r="D20" s="46"/>
      <c r="E20" s="23">
        <v>680</v>
      </c>
      <c r="F20" s="23">
        <v>640</v>
      </c>
      <c r="G20" s="23">
        <v>667</v>
      </c>
      <c r="H20" s="12">
        <v>642</v>
      </c>
      <c r="I20" s="21">
        <v>445</v>
      </c>
      <c r="J20" s="21">
        <v>420</v>
      </c>
      <c r="K20" s="21">
        <v>440</v>
      </c>
      <c r="L20" s="12">
        <v>431</v>
      </c>
      <c r="M20" s="15">
        <f t="shared" si="0"/>
        <v>106.25</v>
      </c>
      <c r="N20" s="15">
        <f t="shared" si="1"/>
        <v>103.89408099688472</v>
      </c>
      <c r="O20" s="15">
        <f t="shared" si="2"/>
        <v>105.95238095238095</v>
      </c>
      <c r="P20" s="15">
        <f t="shared" si="3"/>
        <v>102.08816705336427</v>
      </c>
      <c r="Q20" s="15">
        <f t="shared" si="4"/>
        <v>105.21586986333757</v>
      </c>
    </row>
    <row r="21" spans="1:17" ht="15">
      <c r="A21" s="7" t="s">
        <v>28</v>
      </c>
      <c r="B21" s="44" t="s">
        <v>44</v>
      </c>
      <c r="C21" s="45"/>
      <c r="D21" s="46"/>
      <c r="E21" s="23">
        <v>471</v>
      </c>
      <c r="F21" s="23">
        <v>488</v>
      </c>
      <c r="G21" s="23">
        <v>499</v>
      </c>
      <c r="H21" s="12">
        <v>533</v>
      </c>
      <c r="I21" s="21">
        <v>314</v>
      </c>
      <c r="J21" s="21">
        <v>325</v>
      </c>
      <c r="K21" s="21">
        <v>332</v>
      </c>
      <c r="L21" s="12">
        <v>357</v>
      </c>
      <c r="M21" s="15">
        <f t="shared" si="0"/>
        <v>96.51639344262296</v>
      </c>
      <c r="N21" s="15">
        <f t="shared" si="1"/>
        <v>93.62101313320825</v>
      </c>
      <c r="O21" s="26">
        <f t="shared" si="2"/>
        <v>96.61538461538461</v>
      </c>
      <c r="P21" s="15">
        <f t="shared" si="3"/>
        <v>92.99719887955182</v>
      </c>
      <c r="Q21" s="15">
        <f t="shared" si="4"/>
        <v>95.94377816820716</v>
      </c>
    </row>
    <row r="22" spans="1:17" ht="15">
      <c r="A22" s="7" t="s">
        <v>29</v>
      </c>
      <c r="B22" s="44" t="s">
        <v>45</v>
      </c>
      <c r="C22" s="45"/>
      <c r="D22" s="46"/>
      <c r="E22" s="23">
        <v>739</v>
      </c>
      <c r="F22" s="23">
        <v>747</v>
      </c>
      <c r="G22" s="23">
        <v>741</v>
      </c>
      <c r="H22" s="12">
        <v>739</v>
      </c>
      <c r="I22" s="21">
        <v>489</v>
      </c>
      <c r="J22" s="21">
        <v>494</v>
      </c>
      <c r="K22" s="21">
        <v>491</v>
      </c>
      <c r="L22" s="12">
        <v>495</v>
      </c>
      <c r="M22" s="15">
        <f t="shared" si="0"/>
        <v>98.92904953145917</v>
      </c>
      <c r="N22" s="15">
        <f t="shared" si="1"/>
        <v>100.27063599458728</v>
      </c>
      <c r="O22" s="15">
        <f t="shared" si="2"/>
        <v>98.98785425101214</v>
      </c>
      <c r="P22" s="15">
        <f t="shared" si="3"/>
        <v>99.19191919191918</v>
      </c>
      <c r="Q22" s="15">
        <f t="shared" si="4"/>
        <v>98.29975595929706</v>
      </c>
    </row>
    <row r="23" spans="1:17" ht="15">
      <c r="A23" s="7" t="s">
        <v>30</v>
      </c>
      <c r="B23" s="50" t="s">
        <v>31</v>
      </c>
      <c r="C23" s="51"/>
      <c r="D23" s="52"/>
      <c r="E23" s="23">
        <v>674</v>
      </c>
      <c r="F23" s="23">
        <v>681</v>
      </c>
      <c r="G23" s="23">
        <v>681</v>
      </c>
      <c r="H23" s="12">
        <v>673</v>
      </c>
      <c r="I23" s="21">
        <v>448</v>
      </c>
      <c r="J23" s="21">
        <v>452</v>
      </c>
      <c r="K23" s="21">
        <v>453</v>
      </c>
      <c r="L23" s="12">
        <v>451</v>
      </c>
      <c r="M23" s="15">
        <f t="shared" si="0"/>
        <v>98.97209985315712</v>
      </c>
      <c r="N23" s="15">
        <f t="shared" si="1"/>
        <v>101.18870728083209</v>
      </c>
      <c r="O23" s="15">
        <f t="shared" si="2"/>
        <v>99.11504424778761</v>
      </c>
      <c r="P23" s="15">
        <f t="shared" si="3"/>
        <v>100.44345898004434</v>
      </c>
      <c r="Q23" s="15">
        <f t="shared" si="4"/>
        <v>98.42606181508204</v>
      </c>
    </row>
    <row r="24" spans="1:17" ht="15">
      <c r="A24" s="7" t="s">
        <v>32</v>
      </c>
      <c r="B24" s="50" t="s">
        <v>46</v>
      </c>
      <c r="C24" s="51"/>
      <c r="D24" s="52"/>
      <c r="E24" s="23">
        <v>736</v>
      </c>
      <c r="F24" s="23">
        <v>731</v>
      </c>
      <c r="G24" s="23">
        <v>729</v>
      </c>
      <c r="H24" s="12">
        <v>720</v>
      </c>
      <c r="I24" s="21">
        <v>490</v>
      </c>
      <c r="J24" s="21">
        <v>486</v>
      </c>
      <c r="K24" s="21">
        <v>486</v>
      </c>
      <c r="L24" s="12">
        <v>483</v>
      </c>
      <c r="M24" s="15">
        <f t="shared" si="0"/>
        <v>100.68399452804377</v>
      </c>
      <c r="N24" s="15">
        <f t="shared" si="1"/>
        <v>101.25</v>
      </c>
      <c r="O24" s="15">
        <f t="shared" si="2"/>
        <v>100.8230452674897</v>
      </c>
      <c r="P24" s="15">
        <f t="shared" si="3"/>
        <v>100.62111801242236</v>
      </c>
      <c r="Q24" s="15">
        <f t="shared" si="4"/>
        <v>100.12218993792423</v>
      </c>
    </row>
    <row r="25" spans="1:17" ht="15">
      <c r="A25" s="7" t="s">
        <v>33</v>
      </c>
      <c r="B25" s="47" t="s">
        <v>47</v>
      </c>
      <c r="C25" s="48"/>
      <c r="D25" s="49"/>
      <c r="E25" s="23">
        <v>567</v>
      </c>
      <c r="F25" s="23">
        <v>572</v>
      </c>
      <c r="G25" s="23">
        <v>586</v>
      </c>
      <c r="H25" s="12">
        <v>571</v>
      </c>
      <c r="I25" s="21">
        <v>373</v>
      </c>
      <c r="J25" s="21">
        <v>376</v>
      </c>
      <c r="K25" s="21">
        <v>387</v>
      </c>
      <c r="L25" s="12">
        <v>383</v>
      </c>
      <c r="M25" s="15">
        <f t="shared" si="0"/>
        <v>99.12587412587412</v>
      </c>
      <c r="N25" s="15">
        <f t="shared" si="1"/>
        <v>102.62697022767075</v>
      </c>
      <c r="O25" s="26">
        <f t="shared" si="2"/>
        <v>99.20212765957447</v>
      </c>
      <c r="P25" s="15">
        <f t="shared" si="3"/>
        <v>101.0443864229765</v>
      </c>
      <c r="Q25" s="15">
        <f t="shared" si="4"/>
        <v>98.51253988041158</v>
      </c>
    </row>
    <row r="26" spans="1:17" ht="15">
      <c r="A26" s="1" t="s">
        <v>34</v>
      </c>
      <c r="B26" s="47" t="s">
        <v>35</v>
      </c>
      <c r="C26" s="48"/>
      <c r="D26" s="49"/>
      <c r="E26" s="23">
        <v>653</v>
      </c>
      <c r="F26" s="23">
        <v>677</v>
      </c>
      <c r="G26" s="23">
        <v>699</v>
      </c>
      <c r="H26" s="12">
        <v>663</v>
      </c>
      <c r="I26" s="21">
        <v>428</v>
      </c>
      <c r="J26" s="21">
        <v>444</v>
      </c>
      <c r="K26" s="21">
        <v>460</v>
      </c>
      <c r="L26" s="12">
        <v>444</v>
      </c>
      <c r="M26" s="15">
        <f t="shared" si="0"/>
        <v>96.4549483013294</v>
      </c>
      <c r="N26" s="15">
        <f t="shared" si="1"/>
        <v>105.42986425339367</v>
      </c>
      <c r="O26" s="15">
        <f t="shared" si="2"/>
        <v>96.3963963963964</v>
      </c>
      <c r="P26" s="15">
        <f t="shared" si="3"/>
        <v>103.60360360360362</v>
      </c>
      <c r="Q26" s="15">
        <f t="shared" si="4"/>
        <v>95.72631221091996</v>
      </c>
    </row>
    <row r="28" ht="15">
      <c r="D28" s="19"/>
    </row>
    <row r="29" ht="15">
      <c r="D29" s="19"/>
    </row>
    <row r="30" ht="15">
      <c r="D30" s="19"/>
    </row>
    <row r="31" ht="15">
      <c r="D31" s="19"/>
    </row>
    <row r="32" ht="15">
      <c r="D32" s="19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I4:L4"/>
    <mergeCell ref="M4:N4"/>
    <mergeCell ref="E3:L3"/>
    <mergeCell ref="E4:H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2013-08-19T08:30:37Z</cp:lastPrinted>
  <dcterms:created xsi:type="dcterms:W3CDTF">2012-03-01T11:13:24Z</dcterms:created>
  <dcterms:modified xsi:type="dcterms:W3CDTF">2013-08-20T07:53:57Z</dcterms:modified>
  <cp:category/>
  <cp:version/>
  <cp:contentType/>
  <cp:contentStatus/>
</cp:coreProperties>
</file>