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2107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<sst xmlns="http://schemas.openxmlformats.org/spreadsheetml/2006/main" count="68" uniqueCount="57">
  <si>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</si>
  <si>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</si>
  <si>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</si>
  <si>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</si>
  <si>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</si>
  <si>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</si>
  <si>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</si>
  <si>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</si>
  <si>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</si>
  <si>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</si>
  <si>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</si>
  <si>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</si>
  <si>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</si>
  <si>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</si>
  <si>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</si>
  <si>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</si>
  <si>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</si>
  <si>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</si>
  <si>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</si>
  <si>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</si>
  <si>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</si>
  <si>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</si>
  <si>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</si>
  <si>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</si>
  <si>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</si>
  <si>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</si>
  <si>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</si>
  <si>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</si>
  <si>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</si>
  <si>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</si>
  <si>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</si>
  <si>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</si>
  <si>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</si>
  <si>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</si>
  <si>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</si>
  <si>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</si>
  <si>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</si>
  <si>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</si>
  <si>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</si>
  <si>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</si>
  <si>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</si>
  <si>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</si>
  <si>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</si>
  <si>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</si>
  <si>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</si>
  <si>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</si>
  <si>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</si>
  <si>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</si>
  <si>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</si>
  <si>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VI</t>
  </si>
  <si>
    <t>VI-2015</t>
  </si>
  <si>
    <t>Jul 2015.godine</t>
  </si>
  <si>
    <t>VII</t>
  </si>
  <si>
    <t>I-VII</t>
  </si>
  <si>
    <t>VII-2015</t>
  </si>
  <si>
    <t>I-VII 2015</t>
  </si>
  <si>
    <t xml:space="preserve">  I-VII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</si>
</sst>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5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0" fontId="46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3" fontId="47" fillId="33" borderId="10" xfId="0" applyNumberFormat="1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7" fillId="0" borderId="13" xfId="0" applyFont="1" applyBorder="1" applyAlignment="1">
      <alignment/>
    </xf>
    <xf numFmtId="0" fontId="48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164" fontId="5" fillId="33" borderId="13" xfId="55" applyNumberFormat="1" applyFont="1" applyFill="1" applyBorder="1" applyAlignment="1">
      <alignment horizont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21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  <xf numFmtId="0" fontId="5" fillId="0" borderId="21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PageLayoutView="0" workbookViewId="0" topLeftCell="A1">
      <selection activeCell="S13" sqref="S13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8" customWidth="1"/>
    <col min="9" max="9" width="9.140625" style="18" customWidth="1"/>
    <col min="15" max="15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15"/>
      <c r="F1" s="3"/>
      <c r="G1" s="3"/>
      <c r="H1" s="3"/>
      <c r="I1" s="15"/>
      <c r="J1" s="3"/>
      <c r="K1" s="3"/>
      <c r="L1" s="3"/>
      <c r="M1" s="3"/>
      <c r="N1" s="3"/>
      <c r="O1" s="3"/>
      <c r="P1" s="3"/>
      <c r="Q1" s="3"/>
    </row>
    <row r="2" spans="1:17" ht="15">
      <c r="A2" s="31" t="s">
        <v>51</v>
      </c>
      <c r="B2" s="31"/>
      <c r="C2" s="31"/>
      <c r="D2" s="5"/>
      <c r="E2" s="16"/>
      <c r="F2" s="5"/>
      <c r="G2" s="5"/>
      <c r="H2" s="5"/>
      <c r="I2" s="16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32" t="s">
        <v>0</v>
      </c>
      <c r="B3" s="33" t="s">
        <v>1</v>
      </c>
      <c r="C3" s="34"/>
      <c r="D3" s="35"/>
      <c r="E3" s="43" t="s">
        <v>2</v>
      </c>
      <c r="F3" s="43"/>
      <c r="G3" s="43"/>
      <c r="H3" s="43"/>
      <c r="I3" s="43"/>
      <c r="J3" s="43"/>
      <c r="K3" s="43"/>
      <c r="L3" s="43"/>
      <c r="M3" s="43" t="s">
        <v>3</v>
      </c>
      <c r="N3" s="43"/>
      <c r="O3" s="43"/>
      <c r="P3" s="43"/>
      <c r="Q3" s="43"/>
    </row>
    <row r="4" spans="1:17" ht="39.75" customHeight="1">
      <c r="A4" s="32"/>
      <c r="B4" s="36"/>
      <c r="C4" s="37"/>
      <c r="D4" s="38"/>
      <c r="E4" s="32" t="s">
        <v>4</v>
      </c>
      <c r="F4" s="32"/>
      <c r="G4" s="32"/>
      <c r="H4" s="32"/>
      <c r="I4" s="32" t="s">
        <v>5</v>
      </c>
      <c r="J4" s="32"/>
      <c r="K4" s="32"/>
      <c r="L4" s="32"/>
      <c r="M4" s="42" t="s">
        <v>6</v>
      </c>
      <c r="N4" s="42"/>
      <c r="O4" s="42" t="s">
        <v>7</v>
      </c>
      <c r="P4" s="42"/>
      <c r="Q4" s="8" t="s">
        <v>48</v>
      </c>
    </row>
    <row r="5" spans="1:17" ht="15.75" customHeight="1">
      <c r="A5" s="32"/>
      <c r="B5" s="36"/>
      <c r="C5" s="37"/>
      <c r="D5" s="38"/>
      <c r="E5" s="17" t="s">
        <v>52</v>
      </c>
      <c r="F5" s="2" t="s">
        <v>49</v>
      </c>
      <c r="G5" s="2" t="s">
        <v>53</v>
      </c>
      <c r="H5" s="2" t="s">
        <v>53</v>
      </c>
      <c r="I5" s="17" t="s">
        <v>52</v>
      </c>
      <c r="J5" s="2" t="s">
        <v>49</v>
      </c>
      <c r="K5" s="2" t="s">
        <v>53</v>
      </c>
      <c r="L5" s="2" t="s">
        <v>53</v>
      </c>
      <c r="M5" s="10" t="s">
        <v>54</v>
      </c>
      <c r="N5" s="10" t="s">
        <v>55</v>
      </c>
      <c r="O5" s="10" t="s">
        <v>54</v>
      </c>
      <c r="P5" s="10" t="s">
        <v>55</v>
      </c>
      <c r="Q5" s="10" t="s">
        <v>54</v>
      </c>
    </row>
    <row r="6" spans="1:21" ht="15.75" customHeight="1">
      <c r="A6" s="32"/>
      <c r="B6" s="39"/>
      <c r="C6" s="40"/>
      <c r="D6" s="41"/>
      <c r="E6" s="17">
        <v>2015</v>
      </c>
      <c r="F6" s="2">
        <v>2015</v>
      </c>
      <c r="G6" s="2">
        <v>2015</v>
      </c>
      <c r="H6" s="2">
        <v>2014</v>
      </c>
      <c r="I6" s="17">
        <v>2015</v>
      </c>
      <c r="J6" s="2">
        <v>2015</v>
      </c>
      <c r="K6" s="2">
        <v>2015</v>
      </c>
      <c r="L6" s="2">
        <v>2014</v>
      </c>
      <c r="M6" s="14" t="s">
        <v>50</v>
      </c>
      <c r="N6" s="25" t="s">
        <v>56</v>
      </c>
      <c r="O6" s="14" t="s">
        <v>50</v>
      </c>
      <c r="P6" s="25" t="s">
        <v>56</v>
      </c>
      <c r="Q6" s="14" t="s">
        <v>50</v>
      </c>
      <c r="R6" s="27"/>
      <c r="S6" s="28"/>
      <c r="T6" s="28"/>
      <c r="U6" s="28"/>
    </row>
    <row r="7" spans="1:17" ht="15">
      <c r="A7" s="6"/>
      <c r="B7" s="44" t="s">
        <v>9</v>
      </c>
      <c r="C7" s="45"/>
      <c r="D7" s="46"/>
      <c r="E7" s="21">
        <v>719</v>
      </c>
      <c r="F7" s="11">
        <v>727</v>
      </c>
      <c r="G7" s="11">
        <v>725</v>
      </c>
      <c r="H7" s="11">
        <v>723</v>
      </c>
      <c r="I7" s="19">
        <v>476</v>
      </c>
      <c r="J7" s="19">
        <v>481</v>
      </c>
      <c r="K7" s="11">
        <v>479</v>
      </c>
      <c r="L7" s="11">
        <v>476</v>
      </c>
      <c r="M7" s="9">
        <f>E7/F7*100</f>
        <v>98.89958734525447</v>
      </c>
      <c r="N7" s="9">
        <f>G7/H7*100</f>
        <v>100.27662517289073</v>
      </c>
      <c r="O7" s="9">
        <f>I7/J7*100</f>
        <v>98.96049896049897</v>
      </c>
      <c r="P7" s="9">
        <f>K7/L7*100</f>
        <v>100.63025210084034</v>
      </c>
      <c r="Q7" s="9">
        <f>O7/99.5*100</f>
        <v>99.45778789999896</v>
      </c>
    </row>
    <row r="8" spans="1:17" ht="15">
      <c r="A8" s="7" t="s">
        <v>10</v>
      </c>
      <c r="B8" s="44" t="s">
        <v>37</v>
      </c>
      <c r="C8" s="45"/>
      <c r="D8" s="46"/>
      <c r="E8" s="22">
        <v>729</v>
      </c>
      <c r="F8" s="12">
        <v>762</v>
      </c>
      <c r="G8" s="12">
        <v>725</v>
      </c>
      <c r="H8" s="12">
        <v>704</v>
      </c>
      <c r="I8" s="26">
        <v>496</v>
      </c>
      <c r="J8" s="26">
        <v>519</v>
      </c>
      <c r="K8" s="12">
        <v>494</v>
      </c>
      <c r="L8" s="12">
        <v>478</v>
      </c>
      <c r="M8" s="29">
        <f aca="true" t="shared" si="0" ref="M8:M26">E8/F8*100</f>
        <v>95.66929133858267</v>
      </c>
      <c r="N8" s="29">
        <f aca="true" t="shared" si="1" ref="N8:N26">G8/H8*100</f>
        <v>102.98295454545455</v>
      </c>
      <c r="O8" s="29">
        <f aca="true" t="shared" si="2" ref="O8:O26">I8/J8*100</f>
        <v>95.56840077071291</v>
      </c>
      <c r="P8" s="29">
        <f aca="true" t="shared" si="3" ref="P8:P26">K8/L8*100</f>
        <v>103.34728033472804</v>
      </c>
      <c r="Q8" s="29">
        <f aca="true" t="shared" si="4" ref="Q8:Q26">O8/99.5*100</f>
        <v>96.04864399066625</v>
      </c>
    </row>
    <row r="9" spans="1:17" ht="15">
      <c r="A9" s="7" t="s">
        <v>11</v>
      </c>
      <c r="B9" s="44" t="s">
        <v>12</v>
      </c>
      <c r="C9" s="45"/>
      <c r="D9" s="46"/>
      <c r="E9" s="22">
        <v>811</v>
      </c>
      <c r="F9" s="12">
        <v>795</v>
      </c>
      <c r="G9" s="12">
        <v>848</v>
      </c>
      <c r="H9" s="12">
        <v>909</v>
      </c>
      <c r="I9" s="20">
        <v>531</v>
      </c>
      <c r="J9" s="20">
        <v>520</v>
      </c>
      <c r="K9" s="12">
        <v>553</v>
      </c>
      <c r="L9" s="12">
        <v>592</v>
      </c>
      <c r="M9" s="29">
        <f t="shared" si="0"/>
        <v>102.0125786163522</v>
      </c>
      <c r="N9" s="29">
        <f t="shared" si="1"/>
        <v>93.28932893289328</v>
      </c>
      <c r="O9" s="30">
        <f t="shared" si="2"/>
        <v>102.11538461538461</v>
      </c>
      <c r="P9" s="29">
        <f t="shared" si="3"/>
        <v>93.41216216216216</v>
      </c>
      <c r="Q9" s="29">
        <f t="shared" si="4"/>
        <v>102.62852725164282</v>
      </c>
    </row>
    <row r="10" spans="1:17" ht="15">
      <c r="A10" s="7" t="s">
        <v>13</v>
      </c>
      <c r="B10" s="44" t="s">
        <v>14</v>
      </c>
      <c r="C10" s="45"/>
      <c r="D10" s="46"/>
      <c r="E10" s="22">
        <v>648</v>
      </c>
      <c r="F10" s="12">
        <v>635</v>
      </c>
      <c r="G10" s="12">
        <v>653</v>
      </c>
      <c r="H10" s="12">
        <v>652</v>
      </c>
      <c r="I10" s="20">
        <v>429</v>
      </c>
      <c r="J10" s="20">
        <v>421</v>
      </c>
      <c r="K10" s="12">
        <v>432</v>
      </c>
      <c r="L10" s="12">
        <v>428</v>
      </c>
      <c r="M10" s="30">
        <f t="shared" si="0"/>
        <v>102.04724409448819</v>
      </c>
      <c r="N10" s="29">
        <f t="shared" si="1"/>
        <v>100.15337423312884</v>
      </c>
      <c r="O10" s="29">
        <f t="shared" si="2"/>
        <v>101.90023752969122</v>
      </c>
      <c r="P10" s="29">
        <f t="shared" si="3"/>
        <v>100.93457943925233</v>
      </c>
      <c r="Q10" s="29">
        <f t="shared" si="4"/>
        <v>102.4122990248153</v>
      </c>
    </row>
    <row r="11" spans="1:17" ht="15">
      <c r="A11" s="7" t="s">
        <v>15</v>
      </c>
      <c r="B11" s="44" t="s">
        <v>16</v>
      </c>
      <c r="C11" s="45"/>
      <c r="D11" s="46"/>
      <c r="E11" s="22">
        <v>1297</v>
      </c>
      <c r="F11" s="12">
        <v>1344</v>
      </c>
      <c r="G11" s="12">
        <v>1306</v>
      </c>
      <c r="H11" s="12">
        <v>1231</v>
      </c>
      <c r="I11" s="20">
        <v>843</v>
      </c>
      <c r="J11" s="20">
        <v>872</v>
      </c>
      <c r="K11" s="12">
        <v>845</v>
      </c>
      <c r="L11" s="12">
        <v>791</v>
      </c>
      <c r="M11" s="29">
        <f t="shared" si="0"/>
        <v>96.50297619047619</v>
      </c>
      <c r="N11" s="29">
        <f t="shared" si="1"/>
        <v>106.09260763606825</v>
      </c>
      <c r="O11" s="30">
        <f t="shared" si="2"/>
        <v>96.67431192660551</v>
      </c>
      <c r="P11" s="29">
        <f t="shared" si="3"/>
        <v>106.82680151706701</v>
      </c>
      <c r="Q11" s="29">
        <f t="shared" si="4"/>
        <v>97.16011248905076</v>
      </c>
    </row>
    <row r="12" spans="1:20" ht="15">
      <c r="A12" s="7" t="s">
        <v>17</v>
      </c>
      <c r="B12" s="44" t="s">
        <v>18</v>
      </c>
      <c r="C12" s="45"/>
      <c r="D12" s="46"/>
      <c r="E12" s="22">
        <v>702</v>
      </c>
      <c r="F12" s="12">
        <v>682</v>
      </c>
      <c r="G12" s="12">
        <v>697</v>
      </c>
      <c r="H12" s="12">
        <v>683</v>
      </c>
      <c r="I12" s="20">
        <v>468</v>
      </c>
      <c r="J12" s="20">
        <v>454</v>
      </c>
      <c r="K12" s="12">
        <v>464</v>
      </c>
      <c r="L12" s="12">
        <v>454</v>
      </c>
      <c r="M12" s="29">
        <f t="shared" si="0"/>
        <v>102.9325513196481</v>
      </c>
      <c r="N12" s="29">
        <f t="shared" si="1"/>
        <v>102.0497803806735</v>
      </c>
      <c r="O12" s="29">
        <f t="shared" si="2"/>
        <v>103.08370044052863</v>
      </c>
      <c r="P12" s="29">
        <f t="shared" si="3"/>
        <v>102.20264317180616</v>
      </c>
      <c r="Q12" s="29">
        <f t="shared" si="4"/>
        <v>103.60170898545591</v>
      </c>
      <c r="T12" s="13"/>
    </row>
    <row r="13" spans="1:17" ht="15">
      <c r="A13" s="7" t="s">
        <v>19</v>
      </c>
      <c r="B13" s="47" t="s">
        <v>20</v>
      </c>
      <c r="C13" s="48"/>
      <c r="D13" s="49"/>
      <c r="E13" s="22">
        <v>653</v>
      </c>
      <c r="F13" s="12">
        <v>715</v>
      </c>
      <c r="G13" s="12">
        <v>666</v>
      </c>
      <c r="H13" s="12">
        <v>621</v>
      </c>
      <c r="I13" s="20">
        <v>433</v>
      </c>
      <c r="J13" s="20">
        <v>473</v>
      </c>
      <c r="K13" s="12">
        <v>440</v>
      </c>
      <c r="L13" s="12">
        <v>410</v>
      </c>
      <c r="M13" s="29">
        <f t="shared" si="0"/>
        <v>91.32867132867133</v>
      </c>
      <c r="N13" s="29">
        <f t="shared" si="1"/>
        <v>107.24637681159422</v>
      </c>
      <c r="O13" s="29">
        <f t="shared" si="2"/>
        <v>91.5433403805497</v>
      </c>
      <c r="P13" s="29">
        <f t="shared" si="3"/>
        <v>107.31707317073172</v>
      </c>
      <c r="Q13" s="29">
        <f t="shared" si="4"/>
        <v>92.0033571663816</v>
      </c>
    </row>
    <row r="14" spans="1:17" ht="15">
      <c r="A14" s="7" t="s">
        <v>21</v>
      </c>
      <c r="B14" s="47" t="s">
        <v>38</v>
      </c>
      <c r="C14" s="48"/>
      <c r="D14" s="49"/>
      <c r="E14" s="22">
        <v>488</v>
      </c>
      <c r="F14" s="12">
        <v>499</v>
      </c>
      <c r="G14" s="12">
        <v>500</v>
      </c>
      <c r="H14" s="12">
        <v>506</v>
      </c>
      <c r="I14" s="20">
        <v>325</v>
      </c>
      <c r="J14" s="20">
        <v>333</v>
      </c>
      <c r="K14" s="12">
        <v>334</v>
      </c>
      <c r="L14" s="12">
        <v>336</v>
      </c>
      <c r="M14" s="29">
        <f t="shared" si="0"/>
        <v>97.79559118236473</v>
      </c>
      <c r="N14" s="29">
        <f t="shared" si="1"/>
        <v>98.81422924901186</v>
      </c>
      <c r="O14" s="29">
        <f t="shared" si="2"/>
        <v>97.5975975975976</v>
      </c>
      <c r="P14" s="29">
        <f t="shared" si="3"/>
        <v>99.40476190476191</v>
      </c>
      <c r="Q14" s="29">
        <f t="shared" si="4"/>
        <v>98.08803778653025</v>
      </c>
    </row>
    <row r="15" spans="1:17" ht="15">
      <c r="A15" s="7" t="s">
        <v>22</v>
      </c>
      <c r="B15" s="47" t="s">
        <v>39</v>
      </c>
      <c r="C15" s="48"/>
      <c r="D15" s="49"/>
      <c r="E15" s="22">
        <v>757</v>
      </c>
      <c r="F15" s="12">
        <v>780</v>
      </c>
      <c r="G15" s="12">
        <v>758</v>
      </c>
      <c r="H15" s="12">
        <v>779</v>
      </c>
      <c r="I15" s="20">
        <v>500</v>
      </c>
      <c r="J15" s="20">
        <v>515</v>
      </c>
      <c r="K15" s="12">
        <v>499</v>
      </c>
      <c r="L15" s="12">
        <v>511</v>
      </c>
      <c r="M15" s="29">
        <f t="shared" si="0"/>
        <v>97.05128205128204</v>
      </c>
      <c r="N15" s="29">
        <f t="shared" si="1"/>
        <v>97.30423620025674</v>
      </c>
      <c r="O15" s="29">
        <f t="shared" si="2"/>
        <v>97.0873786407767</v>
      </c>
      <c r="P15" s="29">
        <f t="shared" si="3"/>
        <v>97.65166340508806</v>
      </c>
      <c r="Q15" s="29">
        <f t="shared" si="4"/>
        <v>97.57525491535347</v>
      </c>
    </row>
    <row r="16" spans="1:17" ht="15">
      <c r="A16" s="7" t="s">
        <v>8</v>
      </c>
      <c r="B16" s="47" t="s">
        <v>41</v>
      </c>
      <c r="C16" s="48"/>
      <c r="D16" s="49"/>
      <c r="E16" s="22">
        <v>612</v>
      </c>
      <c r="F16" s="12">
        <v>610</v>
      </c>
      <c r="G16" s="12">
        <v>607</v>
      </c>
      <c r="H16" s="12">
        <v>581</v>
      </c>
      <c r="I16" s="20">
        <v>410</v>
      </c>
      <c r="J16" s="20">
        <v>409</v>
      </c>
      <c r="K16" s="12">
        <v>407</v>
      </c>
      <c r="L16" s="12">
        <v>388</v>
      </c>
      <c r="M16" s="29">
        <f t="shared" si="0"/>
        <v>100.327868852459</v>
      </c>
      <c r="N16" s="29">
        <f t="shared" si="1"/>
        <v>104.4750430292599</v>
      </c>
      <c r="O16" s="29">
        <f t="shared" si="2"/>
        <v>100.24449877750612</v>
      </c>
      <c r="P16" s="29">
        <f t="shared" si="3"/>
        <v>104.89690721649485</v>
      </c>
      <c r="Q16" s="29">
        <f t="shared" si="4"/>
        <v>100.74823997739308</v>
      </c>
    </row>
    <row r="17" spans="1:17" ht="15">
      <c r="A17" s="7" t="s">
        <v>23</v>
      </c>
      <c r="B17" s="47" t="s">
        <v>40</v>
      </c>
      <c r="C17" s="48"/>
      <c r="D17" s="49"/>
      <c r="E17" s="22">
        <v>1072</v>
      </c>
      <c r="F17" s="12">
        <v>1069</v>
      </c>
      <c r="G17" s="12">
        <v>1059</v>
      </c>
      <c r="H17" s="12">
        <v>1029</v>
      </c>
      <c r="I17" s="20">
        <v>689</v>
      </c>
      <c r="J17" s="20">
        <v>686</v>
      </c>
      <c r="K17" s="12">
        <v>679</v>
      </c>
      <c r="L17" s="12">
        <v>665</v>
      </c>
      <c r="M17" s="29">
        <f t="shared" si="0"/>
        <v>100.28063610851264</v>
      </c>
      <c r="N17" s="29">
        <f t="shared" si="1"/>
        <v>102.91545189504374</v>
      </c>
      <c r="O17" s="30">
        <f t="shared" si="2"/>
        <v>100.43731778425655</v>
      </c>
      <c r="P17" s="29">
        <f t="shared" si="3"/>
        <v>102.10526315789474</v>
      </c>
      <c r="Q17" s="29">
        <f t="shared" si="4"/>
        <v>100.94202792387593</v>
      </c>
    </row>
    <row r="18" spans="1:17" ht="15">
      <c r="A18" s="7" t="s">
        <v>24</v>
      </c>
      <c r="B18" s="47" t="s">
        <v>42</v>
      </c>
      <c r="C18" s="48"/>
      <c r="D18" s="49"/>
      <c r="E18" s="22">
        <v>1391</v>
      </c>
      <c r="F18" s="12">
        <v>1358</v>
      </c>
      <c r="G18" s="12">
        <v>1364</v>
      </c>
      <c r="H18" s="12">
        <v>1335</v>
      </c>
      <c r="I18" s="20">
        <v>907</v>
      </c>
      <c r="J18" s="20">
        <v>884</v>
      </c>
      <c r="K18" s="12">
        <v>885</v>
      </c>
      <c r="L18" s="12">
        <v>858</v>
      </c>
      <c r="M18" s="29">
        <f t="shared" si="0"/>
        <v>102.43004418262149</v>
      </c>
      <c r="N18" s="29">
        <f t="shared" si="1"/>
        <v>102.17228464419476</v>
      </c>
      <c r="O18" s="29">
        <f t="shared" si="2"/>
        <v>102.60180995475112</v>
      </c>
      <c r="P18" s="29">
        <f t="shared" si="3"/>
        <v>103.14685314685315</v>
      </c>
      <c r="Q18" s="29">
        <f t="shared" si="4"/>
        <v>103.11739693944837</v>
      </c>
    </row>
    <row r="19" spans="1:17" ht="15">
      <c r="A19" s="7" t="s">
        <v>25</v>
      </c>
      <c r="B19" s="47" t="s">
        <v>26</v>
      </c>
      <c r="C19" s="48"/>
      <c r="D19" s="49"/>
      <c r="E19" s="22">
        <v>1144</v>
      </c>
      <c r="F19" s="12">
        <v>1086</v>
      </c>
      <c r="G19" s="12">
        <v>1054</v>
      </c>
      <c r="H19" s="12">
        <v>1020</v>
      </c>
      <c r="I19" s="20">
        <v>747</v>
      </c>
      <c r="J19" s="20">
        <v>708</v>
      </c>
      <c r="K19" s="12">
        <v>686</v>
      </c>
      <c r="L19" s="12">
        <v>663</v>
      </c>
      <c r="M19" s="29">
        <f t="shared" si="0"/>
        <v>105.34069981583794</v>
      </c>
      <c r="N19" s="29">
        <f t="shared" si="1"/>
        <v>103.33333333333334</v>
      </c>
      <c r="O19" s="30">
        <f t="shared" si="2"/>
        <v>105.5084745762712</v>
      </c>
      <c r="P19" s="29">
        <f t="shared" si="3"/>
        <v>103.46907993966819</v>
      </c>
      <c r="Q19" s="29">
        <f t="shared" si="4"/>
        <v>106.03866791585045</v>
      </c>
    </row>
    <row r="20" spans="1:17" ht="15">
      <c r="A20" s="7" t="s">
        <v>27</v>
      </c>
      <c r="B20" s="47" t="s">
        <v>43</v>
      </c>
      <c r="C20" s="48"/>
      <c r="D20" s="49"/>
      <c r="E20" s="22">
        <v>624</v>
      </c>
      <c r="F20" s="12">
        <v>618</v>
      </c>
      <c r="G20" s="12">
        <v>615</v>
      </c>
      <c r="H20" s="12">
        <v>626</v>
      </c>
      <c r="I20" s="20">
        <v>414</v>
      </c>
      <c r="J20" s="20">
        <v>410</v>
      </c>
      <c r="K20" s="12">
        <v>408</v>
      </c>
      <c r="L20" s="12">
        <v>412</v>
      </c>
      <c r="M20" s="29">
        <f t="shared" si="0"/>
        <v>100.97087378640776</v>
      </c>
      <c r="N20" s="29">
        <f t="shared" si="1"/>
        <v>98.24281150159744</v>
      </c>
      <c r="O20" s="29">
        <f t="shared" si="2"/>
        <v>100.97560975609755</v>
      </c>
      <c r="P20" s="29">
        <f t="shared" si="3"/>
        <v>99.02912621359224</v>
      </c>
      <c r="Q20" s="29">
        <f t="shared" si="4"/>
        <v>101.48302488050005</v>
      </c>
    </row>
    <row r="21" spans="1:17" ht="15">
      <c r="A21" s="7" t="s">
        <v>28</v>
      </c>
      <c r="B21" s="47" t="s">
        <v>44</v>
      </c>
      <c r="C21" s="48"/>
      <c r="D21" s="49"/>
      <c r="E21" s="22">
        <v>510</v>
      </c>
      <c r="F21" s="12">
        <v>519</v>
      </c>
      <c r="G21" s="12">
        <v>524</v>
      </c>
      <c r="H21" s="12">
        <v>526</v>
      </c>
      <c r="I21" s="20">
        <v>340</v>
      </c>
      <c r="J21" s="20">
        <v>345</v>
      </c>
      <c r="K21" s="12">
        <v>348</v>
      </c>
      <c r="L21" s="12">
        <v>349</v>
      </c>
      <c r="M21" s="29">
        <f t="shared" si="0"/>
        <v>98.26589595375722</v>
      </c>
      <c r="N21" s="29">
        <f t="shared" si="1"/>
        <v>99.61977186311786</v>
      </c>
      <c r="O21" s="29">
        <f t="shared" si="2"/>
        <v>98.55072463768117</v>
      </c>
      <c r="P21" s="29">
        <f t="shared" si="3"/>
        <v>99.7134670487106</v>
      </c>
      <c r="Q21" s="29">
        <f t="shared" si="4"/>
        <v>99.04595440972982</v>
      </c>
    </row>
    <row r="22" spans="1:17" ht="15">
      <c r="A22" s="7" t="s">
        <v>29</v>
      </c>
      <c r="B22" s="47" t="s">
        <v>45</v>
      </c>
      <c r="C22" s="48"/>
      <c r="D22" s="49"/>
      <c r="E22" s="22">
        <v>771</v>
      </c>
      <c r="F22" s="12">
        <v>774</v>
      </c>
      <c r="G22" s="12">
        <v>769</v>
      </c>
      <c r="H22" s="12">
        <v>755</v>
      </c>
      <c r="I22" s="20">
        <v>511</v>
      </c>
      <c r="J22" s="20">
        <v>513</v>
      </c>
      <c r="K22" s="12">
        <v>509</v>
      </c>
      <c r="L22" s="12">
        <v>499</v>
      </c>
      <c r="M22" s="29">
        <f t="shared" si="0"/>
        <v>99.6124031007752</v>
      </c>
      <c r="N22" s="29">
        <f t="shared" si="1"/>
        <v>101.8543046357616</v>
      </c>
      <c r="O22" s="29">
        <f t="shared" si="2"/>
        <v>99.61013645224172</v>
      </c>
      <c r="P22" s="29">
        <f t="shared" si="3"/>
        <v>102.00400801603206</v>
      </c>
      <c r="Q22" s="29">
        <f t="shared" si="4"/>
        <v>100.11068990175048</v>
      </c>
    </row>
    <row r="23" spans="1:17" ht="15">
      <c r="A23" s="7" t="s">
        <v>30</v>
      </c>
      <c r="B23" s="50" t="s">
        <v>31</v>
      </c>
      <c r="C23" s="51"/>
      <c r="D23" s="52"/>
      <c r="E23" s="22">
        <v>682</v>
      </c>
      <c r="F23" s="12">
        <v>687</v>
      </c>
      <c r="G23" s="12">
        <v>690</v>
      </c>
      <c r="H23" s="12">
        <v>686</v>
      </c>
      <c r="I23" s="20">
        <v>455</v>
      </c>
      <c r="J23" s="20">
        <v>458</v>
      </c>
      <c r="K23" s="12">
        <v>460</v>
      </c>
      <c r="L23" s="12">
        <v>454</v>
      </c>
      <c r="M23" s="29">
        <f t="shared" si="0"/>
        <v>99.2721979621543</v>
      </c>
      <c r="N23" s="29">
        <f t="shared" si="1"/>
        <v>100.58309037900874</v>
      </c>
      <c r="O23" s="29">
        <f t="shared" si="2"/>
        <v>99.34497816593887</v>
      </c>
      <c r="P23" s="29">
        <f t="shared" si="3"/>
        <v>101.32158590308372</v>
      </c>
      <c r="Q23" s="29">
        <f t="shared" si="4"/>
        <v>99.84419916174761</v>
      </c>
    </row>
    <row r="24" spans="1:17" ht="15">
      <c r="A24" s="7" t="s">
        <v>32</v>
      </c>
      <c r="B24" s="50" t="s">
        <v>46</v>
      </c>
      <c r="C24" s="51"/>
      <c r="D24" s="52"/>
      <c r="E24" s="22">
        <v>749</v>
      </c>
      <c r="F24" s="12">
        <v>741</v>
      </c>
      <c r="G24" s="12">
        <v>738</v>
      </c>
      <c r="H24" s="12">
        <v>733</v>
      </c>
      <c r="I24" s="20">
        <v>501</v>
      </c>
      <c r="J24" s="20">
        <v>495</v>
      </c>
      <c r="K24" s="12">
        <v>493</v>
      </c>
      <c r="L24" s="12">
        <v>488</v>
      </c>
      <c r="M24" s="29">
        <f t="shared" si="0"/>
        <v>101.07962213225372</v>
      </c>
      <c r="N24" s="29">
        <f t="shared" si="1"/>
        <v>100.68212824010914</v>
      </c>
      <c r="O24" s="29">
        <f t="shared" si="2"/>
        <v>101.21212121212122</v>
      </c>
      <c r="P24" s="29">
        <f t="shared" si="3"/>
        <v>101.02459016393443</v>
      </c>
      <c r="Q24" s="29">
        <f t="shared" si="4"/>
        <v>101.72072483630272</v>
      </c>
    </row>
    <row r="25" spans="1:17" ht="15">
      <c r="A25" s="7" t="s">
        <v>33</v>
      </c>
      <c r="B25" s="53" t="s">
        <v>47</v>
      </c>
      <c r="C25" s="54"/>
      <c r="D25" s="55"/>
      <c r="E25" s="22">
        <v>548</v>
      </c>
      <c r="F25" s="12">
        <v>613</v>
      </c>
      <c r="G25" s="12">
        <v>569</v>
      </c>
      <c r="H25" s="12">
        <v>578</v>
      </c>
      <c r="I25" s="20">
        <v>362</v>
      </c>
      <c r="J25" s="20">
        <v>405</v>
      </c>
      <c r="K25" s="12">
        <v>376</v>
      </c>
      <c r="L25" s="12">
        <v>383</v>
      </c>
      <c r="M25" s="29">
        <f t="shared" si="0"/>
        <v>89.39641109298532</v>
      </c>
      <c r="N25" s="29">
        <f t="shared" si="1"/>
        <v>98.44290657439446</v>
      </c>
      <c r="O25" s="29">
        <f t="shared" si="2"/>
        <v>89.38271604938272</v>
      </c>
      <c r="P25" s="29">
        <f t="shared" si="3"/>
        <v>98.17232375979113</v>
      </c>
      <c r="Q25" s="29">
        <f t="shared" si="4"/>
        <v>89.8318754265153</v>
      </c>
    </row>
    <row r="26" spans="1:17" ht="15">
      <c r="A26" s="1" t="s">
        <v>34</v>
      </c>
      <c r="B26" s="53" t="s">
        <v>35</v>
      </c>
      <c r="C26" s="54"/>
      <c r="D26" s="55"/>
      <c r="E26" s="22">
        <v>702</v>
      </c>
      <c r="F26" s="12">
        <v>668</v>
      </c>
      <c r="G26" s="12">
        <v>637</v>
      </c>
      <c r="H26" s="12">
        <v>671</v>
      </c>
      <c r="I26" s="20">
        <v>462</v>
      </c>
      <c r="J26" s="20">
        <v>440</v>
      </c>
      <c r="K26" s="12">
        <v>419</v>
      </c>
      <c r="L26" s="12">
        <v>439</v>
      </c>
      <c r="M26" s="29">
        <f t="shared" si="0"/>
        <v>105.08982035928143</v>
      </c>
      <c r="N26" s="29">
        <f t="shared" si="1"/>
        <v>94.93293591654248</v>
      </c>
      <c r="O26" s="29">
        <f t="shared" si="2"/>
        <v>105</v>
      </c>
      <c r="P26" s="29">
        <f t="shared" si="3"/>
        <v>95.44419134396355</v>
      </c>
      <c r="Q26" s="29">
        <f t="shared" si="4"/>
        <v>105.52763819095476</v>
      </c>
    </row>
    <row r="28" ht="15">
      <c r="B28" s="23"/>
    </row>
    <row r="29" ht="15">
      <c r="B29" s="23"/>
    </row>
    <row r="30" ht="18">
      <c r="B30" s="24"/>
    </row>
    <row r="31" ht="15">
      <c r="B31" s="23"/>
    </row>
    <row r="32" spans="2:6" ht="15">
      <c r="B32" s="23"/>
      <c r="D32" s="56"/>
      <c r="E32" s="56"/>
      <c r="F32" s="56"/>
    </row>
  </sheetData>
  <sheetProtection/>
  <mergeCells count="30">
    <mergeCell ref="D32:F32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  <mergeCell ref="B7:D7"/>
    <mergeCell ref="M3:Q3"/>
    <mergeCell ref="B16:D16"/>
    <mergeCell ref="B17:D17"/>
    <mergeCell ref="O4:P4"/>
    <mergeCell ref="B13:D13"/>
    <mergeCell ref="A2:C2"/>
    <mergeCell ref="A3:A6"/>
    <mergeCell ref="B3:D6"/>
    <mergeCell ref="E4:H4"/>
    <mergeCell ref="I4:L4"/>
    <mergeCell ref="M4:N4"/>
    <mergeCell ref="E3:L3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2015-08-21T08:54:44Z</cp:lastPrinted>
  <dcterms:created xsi:type="dcterms:W3CDTF">2012-03-01T11:13:24Z</dcterms:created>
  <dcterms:modified xsi:type="dcterms:W3CDTF">2015-08-21T09:24:42Z</dcterms:modified>
  <cp:category/>
  <cp:version/>
  <cp:contentType/>
  <cp:contentStatus/>
</cp:coreProperties>
</file>