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<sst xmlns="http://schemas.openxmlformats.org/spreadsheetml/2006/main" count="68" uniqueCount="59">
  <si>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</si>
  <si>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</si>
  <si>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</si>
  <si>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</si>
  <si>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</si>
  <si>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</si>
  <si>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</si>
  <si>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</si>
  <si>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</si>
  <si>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</si>
  <si>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</si>
  <si>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</si>
  <si>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</si>
  <si>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</si>
  <si>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</si>
  <si>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</si>
  <si>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</si>
  <si>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</si>
  <si>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</si>
  <si>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</si>
  <si>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</si>
  <si>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</si>
  <si>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</si>
  <si>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</si>
  <si>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</si>
  <si>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</si>
  <si>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</si>
  <si>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</si>
  <si>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</si>
  <si>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</si>
  <si>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</si>
  <si>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</si>
  <si>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</si>
  <si>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</si>
  <si>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</si>
  <si>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</si>
  <si>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</si>
  <si>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</si>
  <si>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</si>
  <si>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</si>
  <si>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</si>
  <si>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</si>
  <si>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</si>
  <si>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</si>
  <si>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</si>
  <si>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</si>
  <si>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</si>
  <si>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</si>
  <si>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</si>
  <si>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IV</t>
  </si>
  <si>
    <t>IV-2015</t>
  </si>
  <si>
    <t>Maj 2015. godine</t>
  </si>
  <si>
    <t>V</t>
  </si>
  <si>
    <t>I-V</t>
  </si>
  <si>
    <t>V-2015</t>
  </si>
  <si>
    <t>I-V 2015</t>
  </si>
  <si>
    <t xml:space="preserve">   I-V 2014</t>
  </si>
  <si>
    <r>
      <rPr>
        <b/>
        <u val="single"/>
        <sz val="9"/>
        <rFont val="Calibri"/>
        <family val="2"/>
      </rPr>
      <t xml:space="preserve">V </t>
    </r>
    <r>
      <rPr>
        <b/>
        <u val="single"/>
        <sz val="9"/>
        <rFont val="Arial"/>
        <family val="2"/>
      </rPr>
      <t>2015</t>
    </r>
  </si>
  <si>
    <t>IV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</si>
</sst>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17" max="17" width="12.71093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6" t="s">
        <v>0</v>
      </c>
      <c r="B3" s="27" t="s">
        <v>1</v>
      </c>
      <c r="C3" s="28"/>
      <c r="D3" s="29"/>
      <c r="E3" s="37" t="s">
        <v>2</v>
      </c>
      <c r="F3" s="37"/>
      <c r="G3" s="37"/>
      <c r="H3" s="37"/>
      <c r="I3" s="37"/>
      <c r="J3" s="37"/>
      <c r="K3" s="37"/>
      <c r="L3" s="37"/>
      <c r="M3" s="37" t="s">
        <v>3</v>
      </c>
      <c r="N3" s="37"/>
      <c r="O3" s="37"/>
      <c r="P3" s="37"/>
      <c r="Q3" s="37"/>
    </row>
    <row r="4" spans="1:17" ht="39.75" customHeight="1">
      <c r="A4" s="26"/>
      <c r="B4" s="30"/>
      <c r="C4" s="31"/>
      <c r="D4" s="32"/>
      <c r="E4" s="26" t="s">
        <v>4</v>
      </c>
      <c r="F4" s="26"/>
      <c r="G4" s="26"/>
      <c r="H4" s="26"/>
      <c r="I4" s="26" t="s">
        <v>5</v>
      </c>
      <c r="J4" s="26"/>
      <c r="K4" s="26"/>
      <c r="L4" s="26"/>
      <c r="M4" s="36" t="s">
        <v>6</v>
      </c>
      <c r="N4" s="36"/>
      <c r="O4" s="36" t="s">
        <v>7</v>
      </c>
      <c r="P4" s="36"/>
      <c r="Q4" s="8" t="s">
        <v>48</v>
      </c>
    </row>
    <row r="5" spans="1:17" ht="15.75" customHeight="1">
      <c r="A5" s="26"/>
      <c r="B5" s="30"/>
      <c r="C5" s="31"/>
      <c r="D5" s="32"/>
      <c r="E5" s="2" t="s">
        <v>52</v>
      </c>
      <c r="F5" s="2" t="s">
        <v>49</v>
      </c>
      <c r="G5" s="20" t="s">
        <v>53</v>
      </c>
      <c r="H5" s="2" t="s">
        <v>53</v>
      </c>
      <c r="I5" s="2" t="s">
        <v>52</v>
      </c>
      <c r="J5" s="2" t="s">
        <v>49</v>
      </c>
      <c r="K5" s="20" t="s">
        <v>53</v>
      </c>
      <c r="L5" s="2" t="s">
        <v>53</v>
      </c>
      <c r="M5" s="10" t="s">
        <v>54</v>
      </c>
      <c r="N5" s="10" t="s">
        <v>55</v>
      </c>
      <c r="O5" s="10" t="s">
        <v>54</v>
      </c>
      <c r="P5" s="10" t="s">
        <v>55</v>
      </c>
      <c r="Q5" s="11" t="s">
        <v>57</v>
      </c>
    </row>
    <row r="6" spans="1:22" ht="15.75" customHeight="1">
      <c r="A6" s="26"/>
      <c r="B6" s="33"/>
      <c r="C6" s="34"/>
      <c r="D6" s="35"/>
      <c r="E6" s="2">
        <v>2015</v>
      </c>
      <c r="F6" s="2">
        <v>2015</v>
      </c>
      <c r="G6" s="2">
        <v>2015</v>
      </c>
      <c r="H6" s="2">
        <v>2014</v>
      </c>
      <c r="I6" s="2">
        <v>2015</v>
      </c>
      <c r="J6" s="2">
        <v>2015</v>
      </c>
      <c r="K6" s="2">
        <v>2015</v>
      </c>
      <c r="L6" s="2">
        <v>2014</v>
      </c>
      <c r="M6" s="17" t="s">
        <v>50</v>
      </c>
      <c r="N6" s="21" t="s">
        <v>56</v>
      </c>
      <c r="O6" s="17" t="s">
        <v>50</v>
      </c>
      <c r="P6" s="21" t="s">
        <v>56</v>
      </c>
      <c r="Q6" s="17" t="s">
        <v>58</v>
      </c>
      <c r="R6" s="25"/>
      <c r="S6" s="25"/>
      <c r="T6" s="25"/>
      <c r="U6" s="25"/>
      <c r="V6" s="25"/>
    </row>
    <row r="7" spans="1:19" ht="15">
      <c r="A7" s="6"/>
      <c r="B7" s="38" t="s">
        <v>9</v>
      </c>
      <c r="C7" s="39"/>
      <c r="D7" s="40"/>
      <c r="E7" s="22">
        <v>726</v>
      </c>
      <c r="F7" s="22">
        <v>723</v>
      </c>
      <c r="G7" s="12">
        <v>726</v>
      </c>
      <c r="H7" s="13">
        <v>724</v>
      </c>
      <c r="I7" s="22">
        <v>480</v>
      </c>
      <c r="J7" s="22">
        <v>478</v>
      </c>
      <c r="K7" s="12">
        <v>480</v>
      </c>
      <c r="L7" s="13">
        <v>477</v>
      </c>
      <c r="M7" s="9">
        <f>E7/F7*100</f>
        <v>100.4149377593361</v>
      </c>
      <c r="N7" s="9">
        <f>G7/H7*100</f>
        <v>100.27624309392264</v>
      </c>
      <c r="O7" s="9">
        <f>I7/J7*100</f>
        <v>100.418410041841</v>
      </c>
      <c r="P7" s="9">
        <f>K7/L7*100</f>
        <v>100.62893081761007</v>
      </c>
      <c r="Q7" s="9">
        <f>O7/100.6*100</f>
        <v>99.81949308334096</v>
      </c>
      <c r="S7" s="19"/>
    </row>
    <row r="8" spans="1:19" ht="15">
      <c r="A8" s="7" t="s">
        <v>10</v>
      </c>
      <c r="B8" s="38" t="s">
        <v>37</v>
      </c>
      <c r="C8" s="39"/>
      <c r="D8" s="40"/>
      <c r="E8" s="23">
        <v>750</v>
      </c>
      <c r="F8" s="23">
        <v>684</v>
      </c>
      <c r="G8" s="14">
        <v>717</v>
      </c>
      <c r="H8" s="15">
        <v>697</v>
      </c>
      <c r="I8" s="23">
        <v>511</v>
      </c>
      <c r="J8" s="23">
        <v>466</v>
      </c>
      <c r="K8" s="14">
        <v>488</v>
      </c>
      <c r="L8" s="15">
        <v>473</v>
      </c>
      <c r="M8" s="18">
        <f aca="true" t="shared" si="0" ref="M8:M26">E8/F8*100</f>
        <v>109.64912280701755</v>
      </c>
      <c r="N8" s="18">
        <f aca="true" t="shared" si="1" ref="N8:N26">G8/H8*100</f>
        <v>102.86944045911048</v>
      </c>
      <c r="O8" s="18">
        <f aca="true" t="shared" si="2" ref="O8:O26">I8/J8*100</f>
        <v>109.65665236051503</v>
      </c>
      <c r="P8" s="18">
        <f aca="true" t="shared" si="3" ref="P8:P26">K8/L8*100</f>
        <v>103.17124735729386</v>
      </c>
      <c r="Q8" s="18">
        <f aca="true" t="shared" si="4" ref="Q8:Q26">O8/100.6*100</f>
        <v>109.00263654126744</v>
      </c>
      <c r="S8" s="19"/>
    </row>
    <row r="9" spans="1:19" ht="15">
      <c r="A9" s="7" t="s">
        <v>11</v>
      </c>
      <c r="B9" s="38" t="s">
        <v>12</v>
      </c>
      <c r="C9" s="39"/>
      <c r="D9" s="40"/>
      <c r="E9" s="23">
        <v>790</v>
      </c>
      <c r="F9" s="23">
        <v>879</v>
      </c>
      <c r="G9" s="14">
        <v>867</v>
      </c>
      <c r="H9" s="15">
        <v>913</v>
      </c>
      <c r="I9" s="23">
        <v>516</v>
      </c>
      <c r="J9" s="23">
        <v>574</v>
      </c>
      <c r="K9" s="14">
        <v>565</v>
      </c>
      <c r="L9" s="15">
        <v>595</v>
      </c>
      <c r="M9" s="18">
        <f t="shared" si="0"/>
        <v>89.87485779294653</v>
      </c>
      <c r="N9" s="18">
        <f t="shared" si="1"/>
        <v>94.96166484118291</v>
      </c>
      <c r="O9" s="24">
        <f t="shared" si="2"/>
        <v>89.89547038327527</v>
      </c>
      <c r="P9" s="18">
        <f t="shared" si="3"/>
        <v>94.9579831932773</v>
      </c>
      <c r="Q9" s="18">
        <f t="shared" si="4"/>
        <v>89.35931449629749</v>
      </c>
      <c r="S9" s="19"/>
    </row>
    <row r="10" spans="1:19" ht="15">
      <c r="A10" s="7" t="s">
        <v>13</v>
      </c>
      <c r="B10" s="38" t="s">
        <v>14</v>
      </c>
      <c r="C10" s="39"/>
      <c r="D10" s="40"/>
      <c r="E10" s="23">
        <v>648</v>
      </c>
      <c r="F10" s="23">
        <v>648</v>
      </c>
      <c r="G10" s="14">
        <v>658</v>
      </c>
      <c r="H10" s="15">
        <v>660</v>
      </c>
      <c r="I10" s="23">
        <v>430</v>
      </c>
      <c r="J10" s="23">
        <v>429</v>
      </c>
      <c r="K10" s="14">
        <v>435</v>
      </c>
      <c r="L10" s="15">
        <v>434</v>
      </c>
      <c r="M10" s="18">
        <f t="shared" si="0"/>
        <v>100</v>
      </c>
      <c r="N10" s="18">
        <f t="shared" si="1"/>
        <v>99.69696969696969</v>
      </c>
      <c r="O10" s="24">
        <f t="shared" si="2"/>
        <v>100.23310023310023</v>
      </c>
      <c r="P10" s="18">
        <f t="shared" si="3"/>
        <v>100.23041474654377</v>
      </c>
      <c r="Q10" s="18">
        <f t="shared" si="4"/>
        <v>99.63528850208772</v>
      </c>
      <c r="S10" s="19"/>
    </row>
    <row r="11" spans="1:19" ht="15">
      <c r="A11" s="7" t="s">
        <v>15</v>
      </c>
      <c r="B11" s="38" t="s">
        <v>16</v>
      </c>
      <c r="C11" s="39"/>
      <c r="D11" s="40"/>
      <c r="E11" s="23">
        <v>1329</v>
      </c>
      <c r="F11" s="23">
        <v>1310</v>
      </c>
      <c r="G11" s="14">
        <v>1301</v>
      </c>
      <c r="H11" s="15">
        <v>1222</v>
      </c>
      <c r="I11" s="23">
        <v>861</v>
      </c>
      <c r="J11" s="23">
        <v>846</v>
      </c>
      <c r="K11" s="14">
        <v>840</v>
      </c>
      <c r="L11" s="15">
        <v>785</v>
      </c>
      <c r="M11" s="18">
        <f t="shared" si="0"/>
        <v>101.45038167938931</v>
      </c>
      <c r="N11" s="18">
        <f t="shared" si="1"/>
        <v>106.46481178396073</v>
      </c>
      <c r="O11" s="24">
        <f t="shared" si="2"/>
        <v>101.77304964539007</v>
      </c>
      <c r="P11" s="18">
        <f t="shared" si="3"/>
        <v>107.00636942675159</v>
      </c>
      <c r="Q11" s="18">
        <f t="shared" si="4"/>
        <v>101.16605332543746</v>
      </c>
      <c r="S11" s="19"/>
    </row>
    <row r="12" spans="1:21" ht="15">
      <c r="A12" s="7" t="s">
        <v>17</v>
      </c>
      <c r="B12" s="38" t="s">
        <v>18</v>
      </c>
      <c r="C12" s="39"/>
      <c r="D12" s="40"/>
      <c r="E12" s="23">
        <v>692</v>
      </c>
      <c r="F12" s="23">
        <v>683</v>
      </c>
      <c r="G12" s="14">
        <v>699</v>
      </c>
      <c r="H12" s="15">
        <v>676</v>
      </c>
      <c r="I12" s="23">
        <v>460</v>
      </c>
      <c r="J12" s="23">
        <v>455</v>
      </c>
      <c r="K12" s="14">
        <v>466</v>
      </c>
      <c r="L12" s="15">
        <v>450</v>
      </c>
      <c r="M12" s="24">
        <f t="shared" si="0"/>
        <v>101.31771595900439</v>
      </c>
      <c r="N12" s="18">
        <f t="shared" si="1"/>
        <v>103.40236686390531</v>
      </c>
      <c r="O12" s="24">
        <f t="shared" si="2"/>
        <v>101.0989010989011</v>
      </c>
      <c r="P12" s="18">
        <f t="shared" si="3"/>
        <v>103.55555555555556</v>
      </c>
      <c r="Q12" s="18">
        <f t="shared" si="4"/>
        <v>100.49592554562734</v>
      </c>
      <c r="S12" s="19"/>
      <c r="U12" s="16"/>
    </row>
    <row r="13" spans="1:19" ht="15">
      <c r="A13" s="7" t="s">
        <v>19</v>
      </c>
      <c r="B13" s="41" t="s">
        <v>20</v>
      </c>
      <c r="C13" s="42"/>
      <c r="D13" s="43"/>
      <c r="E13" s="23">
        <v>642</v>
      </c>
      <c r="F13" s="23">
        <v>667</v>
      </c>
      <c r="G13" s="14">
        <v>659</v>
      </c>
      <c r="H13" s="15">
        <v>620</v>
      </c>
      <c r="I13" s="23">
        <v>424</v>
      </c>
      <c r="J13" s="23">
        <v>440</v>
      </c>
      <c r="K13" s="14">
        <v>435</v>
      </c>
      <c r="L13" s="15">
        <v>410</v>
      </c>
      <c r="M13" s="18">
        <f t="shared" si="0"/>
        <v>96.25187406296851</v>
      </c>
      <c r="N13" s="18">
        <f t="shared" si="1"/>
        <v>106.29032258064517</v>
      </c>
      <c r="O13" s="24">
        <f t="shared" si="2"/>
        <v>96.36363636363636</v>
      </c>
      <c r="P13" s="18">
        <f t="shared" si="3"/>
        <v>106.09756097560977</v>
      </c>
      <c r="Q13" s="18">
        <f t="shared" si="4"/>
        <v>95.7889029459606</v>
      </c>
      <c r="S13" s="19"/>
    </row>
    <row r="14" spans="1:19" ht="15">
      <c r="A14" s="7" t="s">
        <v>21</v>
      </c>
      <c r="B14" s="41" t="s">
        <v>38</v>
      </c>
      <c r="C14" s="42"/>
      <c r="D14" s="43"/>
      <c r="E14" s="23">
        <v>495</v>
      </c>
      <c r="F14" s="23">
        <v>493</v>
      </c>
      <c r="G14" s="14">
        <v>504</v>
      </c>
      <c r="H14" s="15">
        <v>509</v>
      </c>
      <c r="I14" s="23">
        <v>330</v>
      </c>
      <c r="J14" s="23">
        <v>329</v>
      </c>
      <c r="K14" s="14">
        <v>336</v>
      </c>
      <c r="L14" s="15">
        <v>338</v>
      </c>
      <c r="M14" s="18">
        <f t="shared" si="0"/>
        <v>100.40567951318458</v>
      </c>
      <c r="N14" s="18">
        <f t="shared" si="1"/>
        <v>99.01768172888016</v>
      </c>
      <c r="O14" s="18">
        <f t="shared" si="2"/>
        <v>100.30395136778117</v>
      </c>
      <c r="P14" s="18">
        <f t="shared" si="3"/>
        <v>99.40828402366864</v>
      </c>
      <c r="Q14" s="18">
        <f t="shared" si="4"/>
        <v>99.70571706538884</v>
      </c>
      <c r="S14" s="19"/>
    </row>
    <row r="15" spans="1:19" ht="15">
      <c r="A15" s="7" t="s">
        <v>22</v>
      </c>
      <c r="B15" s="41" t="s">
        <v>39</v>
      </c>
      <c r="C15" s="42"/>
      <c r="D15" s="43"/>
      <c r="E15" s="23">
        <v>768</v>
      </c>
      <c r="F15" s="23">
        <v>743</v>
      </c>
      <c r="G15" s="14">
        <v>753</v>
      </c>
      <c r="H15" s="15">
        <v>766</v>
      </c>
      <c r="I15" s="23">
        <v>506</v>
      </c>
      <c r="J15" s="23">
        <v>488</v>
      </c>
      <c r="K15" s="14">
        <v>495</v>
      </c>
      <c r="L15" s="15">
        <v>504</v>
      </c>
      <c r="M15" s="18">
        <f t="shared" si="0"/>
        <v>103.36473755047106</v>
      </c>
      <c r="N15" s="18">
        <f t="shared" si="1"/>
        <v>98.30287206266318</v>
      </c>
      <c r="O15" s="24">
        <f t="shared" si="2"/>
        <v>103.68852459016394</v>
      </c>
      <c r="P15" s="18">
        <f t="shared" si="3"/>
        <v>98.21428571428571</v>
      </c>
      <c r="Q15" s="18">
        <f t="shared" si="4"/>
        <v>103.07010396636575</v>
      </c>
      <c r="S15" s="19"/>
    </row>
    <row r="16" spans="1:19" ht="15">
      <c r="A16" s="7" t="s">
        <v>8</v>
      </c>
      <c r="B16" s="41" t="s">
        <v>41</v>
      </c>
      <c r="C16" s="42"/>
      <c r="D16" s="43"/>
      <c r="E16" s="23">
        <v>628</v>
      </c>
      <c r="F16" s="23">
        <v>590</v>
      </c>
      <c r="G16" s="14">
        <v>605</v>
      </c>
      <c r="H16" s="15">
        <v>575</v>
      </c>
      <c r="I16" s="23">
        <v>421</v>
      </c>
      <c r="J16" s="23">
        <v>396</v>
      </c>
      <c r="K16" s="14">
        <v>406</v>
      </c>
      <c r="L16" s="15">
        <v>384</v>
      </c>
      <c r="M16" s="18">
        <f t="shared" si="0"/>
        <v>106.4406779661017</v>
      </c>
      <c r="N16" s="18">
        <f t="shared" si="1"/>
        <v>105.21739130434781</v>
      </c>
      <c r="O16" s="18">
        <f t="shared" si="2"/>
        <v>106.31313131313132</v>
      </c>
      <c r="P16" s="18">
        <f t="shared" si="3"/>
        <v>105.72916666666667</v>
      </c>
      <c r="Q16" s="18">
        <f t="shared" si="4"/>
        <v>105.67905697130351</v>
      </c>
      <c r="S16" s="19"/>
    </row>
    <row r="17" spans="1:19" ht="15">
      <c r="A17" s="7" t="s">
        <v>23</v>
      </c>
      <c r="B17" s="41" t="s">
        <v>40</v>
      </c>
      <c r="C17" s="42"/>
      <c r="D17" s="43"/>
      <c r="E17" s="23">
        <v>1049</v>
      </c>
      <c r="F17" s="23">
        <v>1123</v>
      </c>
      <c r="G17" s="14">
        <v>1054</v>
      </c>
      <c r="H17" s="15">
        <v>1023</v>
      </c>
      <c r="I17" s="23">
        <v>673</v>
      </c>
      <c r="J17" s="23">
        <v>720</v>
      </c>
      <c r="K17" s="14">
        <v>675</v>
      </c>
      <c r="L17" s="15">
        <v>661</v>
      </c>
      <c r="M17" s="18">
        <f t="shared" si="0"/>
        <v>93.41050756901159</v>
      </c>
      <c r="N17" s="18">
        <f t="shared" si="1"/>
        <v>103.03030303030303</v>
      </c>
      <c r="O17" s="24">
        <f t="shared" si="2"/>
        <v>93.47222222222223</v>
      </c>
      <c r="P17" s="18">
        <f t="shared" si="3"/>
        <v>102.11800302571861</v>
      </c>
      <c r="Q17" s="18">
        <f t="shared" si="4"/>
        <v>92.91473381930639</v>
      </c>
      <c r="S17" s="19"/>
    </row>
    <row r="18" spans="1:19" ht="15">
      <c r="A18" s="7" t="s">
        <v>24</v>
      </c>
      <c r="B18" s="41" t="s">
        <v>42</v>
      </c>
      <c r="C18" s="42"/>
      <c r="D18" s="43"/>
      <c r="E18" s="23">
        <v>1361</v>
      </c>
      <c r="F18" s="23">
        <v>1362</v>
      </c>
      <c r="G18" s="14">
        <v>1360</v>
      </c>
      <c r="H18" s="15">
        <v>1338</v>
      </c>
      <c r="I18" s="23">
        <v>885</v>
      </c>
      <c r="J18" s="23">
        <v>883</v>
      </c>
      <c r="K18" s="14">
        <v>880</v>
      </c>
      <c r="L18" s="15">
        <v>859</v>
      </c>
      <c r="M18" s="18">
        <f t="shared" si="0"/>
        <v>99.92657856093979</v>
      </c>
      <c r="N18" s="18">
        <f t="shared" si="1"/>
        <v>101.64424514200299</v>
      </c>
      <c r="O18" s="24">
        <f t="shared" si="2"/>
        <v>100.22650056625142</v>
      </c>
      <c r="P18" s="18">
        <f t="shared" si="3"/>
        <v>102.44470314318977</v>
      </c>
      <c r="Q18" s="18">
        <f t="shared" si="4"/>
        <v>99.62872819706901</v>
      </c>
      <c r="S18" s="19"/>
    </row>
    <row r="19" spans="1:19" ht="15">
      <c r="A19" s="7" t="s">
        <v>25</v>
      </c>
      <c r="B19" s="41" t="s">
        <v>26</v>
      </c>
      <c r="C19" s="42"/>
      <c r="D19" s="43"/>
      <c r="E19" s="23">
        <v>1081</v>
      </c>
      <c r="F19" s="23">
        <v>1098</v>
      </c>
      <c r="G19" s="14">
        <v>1026</v>
      </c>
      <c r="H19" s="15">
        <v>1030</v>
      </c>
      <c r="I19" s="23">
        <v>703</v>
      </c>
      <c r="J19" s="23">
        <v>714</v>
      </c>
      <c r="K19" s="14">
        <v>667</v>
      </c>
      <c r="L19" s="15">
        <v>669</v>
      </c>
      <c r="M19" s="24">
        <f t="shared" si="0"/>
        <v>98.45173041894353</v>
      </c>
      <c r="N19" s="24">
        <f t="shared" si="1"/>
        <v>99.6116504854369</v>
      </c>
      <c r="O19" s="24">
        <f t="shared" si="2"/>
        <v>98.45938375350141</v>
      </c>
      <c r="P19" s="18">
        <f t="shared" si="3"/>
        <v>99.70104633781763</v>
      </c>
      <c r="Q19" s="18">
        <f t="shared" si="4"/>
        <v>97.87215084841095</v>
      </c>
      <c r="S19" s="19"/>
    </row>
    <row r="20" spans="1:19" ht="15">
      <c r="A20" s="7" t="s">
        <v>27</v>
      </c>
      <c r="B20" s="41" t="s">
        <v>43</v>
      </c>
      <c r="C20" s="42"/>
      <c r="D20" s="43"/>
      <c r="E20" s="23">
        <v>633</v>
      </c>
      <c r="F20" s="23">
        <v>624</v>
      </c>
      <c r="G20" s="14">
        <v>613</v>
      </c>
      <c r="H20" s="15">
        <v>624</v>
      </c>
      <c r="I20" s="23">
        <v>420</v>
      </c>
      <c r="J20" s="23">
        <v>414</v>
      </c>
      <c r="K20" s="14">
        <v>406</v>
      </c>
      <c r="L20" s="15">
        <v>411</v>
      </c>
      <c r="M20" s="18">
        <f t="shared" si="0"/>
        <v>101.4423076923077</v>
      </c>
      <c r="N20" s="18">
        <f t="shared" si="1"/>
        <v>98.23717948717949</v>
      </c>
      <c r="O20" s="24">
        <f t="shared" si="2"/>
        <v>101.44927536231884</v>
      </c>
      <c r="P20" s="18">
        <f t="shared" si="3"/>
        <v>98.78345498783455</v>
      </c>
      <c r="Q20" s="18">
        <f t="shared" si="4"/>
        <v>100.84421010170858</v>
      </c>
      <c r="S20" s="19"/>
    </row>
    <row r="21" spans="1:19" ht="15">
      <c r="A21" s="7" t="s">
        <v>28</v>
      </c>
      <c r="B21" s="41" t="s">
        <v>44</v>
      </c>
      <c r="C21" s="42"/>
      <c r="D21" s="43"/>
      <c r="E21" s="23">
        <v>513</v>
      </c>
      <c r="F21" s="23">
        <v>527</v>
      </c>
      <c r="G21" s="14">
        <v>528</v>
      </c>
      <c r="H21" s="15">
        <v>548</v>
      </c>
      <c r="I21" s="23">
        <v>342</v>
      </c>
      <c r="J21" s="23">
        <v>351</v>
      </c>
      <c r="K21" s="14">
        <v>351</v>
      </c>
      <c r="L21" s="15">
        <v>364</v>
      </c>
      <c r="M21" s="24">
        <f t="shared" si="0"/>
        <v>97.34345351043643</v>
      </c>
      <c r="N21" s="18">
        <f t="shared" si="1"/>
        <v>96.35036496350365</v>
      </c>
      <c r="O21" s="24">
        <f t="shared" si="2"/>
        <v>97.43589743589743</v>
      </c>
      <c r="P21" s="18">
        <f t="shared" si="3"/>
        <v>96.42857142857143</v>
      </c>
      <c r="Q21" s="18">
        <f t="shared" si="4"/>
        <v>96.85476882295968</v>
      </c>
      <c r="S21" s="19"/>
    </row>
    <row r="22" spans="1:19" ht="15">
      <c r="A22" s="7" t="s">
        <v>29</v>
      </c>
      <c r="B22" s="41" t="s">
        <v>45</v>
      </c>
      <c r="C22" s="42"/>
      <c r="D22" s="43"/>
      <c r="E22" s="23">
        <v>764</v>
      </c>
      <c r="F22" s="23">
        <v>768</v>
      </c>
      <c r="G22" s="14">
        <v>768</v>
      </c>
      <c r="H22" s="15">
        <v>753</v>
      </c>
      <c r="I22" s="23">
        <v>507</v>
      </c>
      <c r="J22" s="23">
        <v>508</v>
      </c>
      <c r="K22" s="14">
        <v>508</v>
      </c>
      <c r="L22" s="15">
        <v>498</v>
      </c>
      <c r="M22" s="18">
        <f t="shared" si="0"/>
        <v>99.47916666666666</v>
      </c>
      <c r="N22" s="18">
        <f t="shared" si="1"/>
        <v>101.99203187250995</v>
      </c>
      <c r="O22" s="24">
        <f t="shared" si="2"/>
        <v>99.80314960629921</v>
      </c>
      <c r="P22" s="18">
        <f t="shared" si="3"/>
        <v>102.00803212851406</v>
      </c>
      <c r="Q22" s="18">
        <f t="shared" si="4"/>
        <v>99.20790219314037</v>
      </c>
      <c r="S22" s="19"/>
    </row>
    <row r="23" spans="1:19" ht="15">
      <c r="A23" s="7" t="s">
        <v>30</v>
      </c>
      <c r="B23" s="47" t="s">
        <v>31</v>
      </c>
      <c r="C23" s="48"/>
      <c r="D23" s="49"/>
      <c r="E23" s="23">
        <v>688</v>
      </c>
      <c r="F23" s="23">
        <v>701</v>
      </c>
      <c r="G23" s="14">
        <v>692</v>
      </c>
      <c r="H23" s="15">
        <v>688</v>
      </c>
      <c r="I23" s="23">
        <v>459</v>
      </c>
      <c r="J23" s="23">
        <v>467</v>
      </c>
      <c r="K23" s="14">
        <v>461</v>
      </c>
      <c r="L23" s="15">
        <v>454</v>
      </c>
      <c r="M23" s="18">
        <f t="shared" si="0"/>
        <v>98.14550641940085</v>
      </c>
      <c r="N23" s="18">
        <f t="shared" si="1"/>
        <v>100.5813953488372</v>
      </c>
      <c r="O23" s="18">
        <f t="shared" si="2"/>
        <v>98.28693790149893</v>
      </c>
      <c r="P23" s="18">
        <f t="shared" si="3"/>
        <v>101.54185022026432</v>
      </c>
      <c r="Q23" s="18">
        <f t="shared" si="4"/>
        <v>97.70073350049596</v>
      </c>
      <c r="S23" s="19"/>
    </row>
    <row r="24" spans="1:19" ht="15">
      <c r="A24" s="7" t="s">
        <v>32</v>
      </c>
      <c r="B24" s="47" t="s">
        <v>46</v>
      </c>
      <c r="C24" s="48"/>
      <c r="D24" s="49"/>
      <c r="E24" s="23">
        <v>758</v>
      </c>
      <c r="F24" s="23">
        <v>740</v>
      </c>
      <c r="G24" s="14">
        <v>736</v>
      </c>
      <c r="H24" s="15">
        <v>730</v>
      </c>
      <c r="I24" s="23">
        <v>506</v>
      </c>
      <c r="J24" s="23">
        <v>493</v>
      </c>
      <c r="K24" s="14">
        <v>491</v>
      </c>
      <c r="L24" s="15">
        <v>486</v>
      </c>
      <c r="M24" s="18">
        <f t="shared" si="0"/>
        <v>102.43243243243244</v>
      </c>
      <c r="N24" s="18">
        <f t="shared" si="1"/>
        <v>100.82191780821918</v>
      </c>
      <c r="O24" s="24">
        <f t="shared" si="2"/>
        <v>102.6369168356998</v>
      </c>
      <c r="P24" s="18">
        <f t="shared" si="3"/>
        <v>101.02880658436213</v>
      </c>
      <c r="Q24" s="18">
        <f t="shared" si="4"/>
        <v>102.02476822634175</v>
      </c>
      <c r="S24" s="19"/>
    </row>
    <row r="25" spans="1:19" ht="15">
      <c r="A25" s="7" t="s">
        <v>33</v>
      </c>
      <c r="B25" s="44" t="s">
        <v>47</v>
      </c>
      <c r="C25" s="45"/>
      <c r="D25" s="46"/>
      <c r="E25" s="23">
        <v>591</v>
      </c>
      <c r="F25" s="23">
        <v>516</v>
      </c>
      <c r="G25" s="14">
        <v>565</v>
      </c>
      <c r="H25" s="15">
        <v>573</v>
      </c>
      <c r="I25" s="23">
        <v>391</v>
      </c>
      <c r="J25" s="23">
        <v>342</v>
      </c>
      <c r="K25" s="14">
        <v>374</v>
      </c>
      <c r="L25" s="15">
        <v>380</v>
      </c>
      <c r="M25" s="18">
        <f t="shared" si="0"/>
        <v>114.53488372093024</v>
      </c>
      <c r="N25" s="18">
        <f t="shared" si="1"/>
        <v>98.60383944153578</v>
      </c>
      <c r="O25" s="24">
        <f t="shared" si="2"/>
        <v>114.32748538011697</v>
      </c>
      <c r="P25" s="18">
        <f t="shared" si="3"/>
        <v>98.42105263157895</v>
      </c>
      <c r="Q25" s="18">
        <f t="shared" si="4"/>
        <v>113.64561170985783</v>
      </c>
      <c r="S25" s="19"/>
    </row>
    <row r="26" spans="1:19" ht="15">
      <c r="A26" s="1" t="s">
        <v>34</v>
      </c>
      <c r="B26" s="44" t="s">
        <v>35</v>
      </c>
      <c r="C26" s="45"/>
      <c r="D26" s="46"/>
      <c r="E26" s="23">
        <v>655</v>
      </c>
      <c r="F26" s="23">
        <v>667</v>
      </c>
      <c r="G26" s="14">
        <v>618</v>
      </c>
      <c r="H26" s="14">
        <v>698</v>
      </c>
      <c r="I26" s="23">
        <v>431</v>
      </c>
      <c r="J26" s="23">
        <v>438</v>
      </c>
      <c r="K26" s="14">
        <v>406</v>
      </c>
      <c r="L26" s="14">
        <v>456</v>
      </c>
      <c r="M26" s="18">
        <f t="shared" si="0"/>
        <v>98.20089955022489</v>
      </c>
      <c r="N26" s="18">
        <f t="shared" si="1"/>
        <v>88.53868194842407</v>
      </c>
      <c r="O26" s="24">
        <f t="shared" si="2"/>
        <v>98.40182648401826</v>
      </c>
      <c r="P26" s="18">
        <f t="shared" si="3"/>
        <v>89.03508771929825</v>
      </c>
      <c r="Q26" s="18">
        <f t="shared" si="4"/>
        <v>97.81493686284122</v>
      </c>
      <c r="S26" s="19"/>
    </row>
    <row r="29" ht="15">
      <c r="Q29" s="19"/>
    </row>
  </sheetData>
  <sheetProtection/>
  <mergeCells count="28"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2015-06-19T11:57:47Z</cp:lastPrinted>
  <dcterms:created xsi:type="dcterms:W3CDTF">2012-03-01T11:13:24Z</dcterms:created>
  <dcterms:modified xsi:type="dcterms:W3CDTF">2015-06-19T12:31:32Z</dcterms:modified>
  <cp:category/>
  <cp:version/>
  <cp:contentType/>
  <cp:contentStatus/>
</cp:coreProperties>
</file>