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<sst xmlns="http://schemas.openxmlformats.org/spreadsheetml/2006/main" count="68" uniqueCount="58">
  <si>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</si>
  <si>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</si>
  <si>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</si>
  <si>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</si>
  <si>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</si>
  <si>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</si>
  <si>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</si>
  <si>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</si>
  <si>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</si>
  <si>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</si>
  <si>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</si>
  <si>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</si>
  <si>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</si>
  <si>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</si>
  <si>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</si>
  <si>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</si>
  <si>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</si>
  <si>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</si>
  <si>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</si>
  <si>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</si>
  <si>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</si>
  <si>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</si>
  <si>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</si>
  <si>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</si>
  <si>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</si>
  <si>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</si>
  <si>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</si>
  <si>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</si>
  <si>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</si>
  <si>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</si>
  <si>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</si>
  <si>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</si>
  <si>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</si>
  <si>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</si>
  <si>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</si>
  <si>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</si>
  <si>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</si>
  <si>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</si>
  <si>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</si>
  <si>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</si>
  <si>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</si>
  <si>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</si>
  <si>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</si>
  <si>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</si>
  <si>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</si>
  <si>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</si>
  <si>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</si>
  <si>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</si>
  <si>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</si>
  <si>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I-2017</t>
  </si>
  <si>
    <t>I 2017</t>
  </si>
  <si>
    <t>February 2017</t>
  </si>
  <si>
    <t>II 2017</t>
  </si>
  <si>
    <t>II</t>
  </si>
  <si>
    <t>I-II</t>
  </si>
  <si>
    <t>II-2017</t>
  </si>
  <si>
    <t>I-II 2017</t>
  </si>
  <si>
    <t>I-II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</si>
</sst>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10" xfId="55" applyFont="1" applyFill="1" applyBorder="1" applyAlignment="1">
      <alignment horizontal="center" wrapText="1"/>
      <protection/>
    </xf>
    <xf numFmtId="0" fontId="43" fillId="0" borderId="10" xfId="55" applyFont="1" applyFill="1" applyBorder="1">
      <alignment/>
      <protection/>
    </xf>
    <xf numFmtId="0" fontId="43" fillId="0" borderId="1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left" indent="1"/>
      <protection/>
    </xf>
    <xf numFmtId="49" fontId="44" fillId="0" borderId="11" xfId="55" applyNumberFormat="1" applyFont="1" applyFill="1" applyBorder="1" applyAlignment="1">
      <alignment horizontal="left" indent="1"/>
      <protection/>
    </xf>
    <xf numFmtId="0" fontId="45" fillId="0" borderId="0" xfId="0" applyFont="1" applyAlignment="1">
      <alignment/>
    </xf>
    <xf numFmtId="0" fontId="46" fillId="0" borderId="12" xfId="5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left" indent="1"/>
    </xf>
    <xf numFmtId="0" fontId="43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3" fontId="43" fillId="33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4" fillId="0" borderId="11" xfId="55" applyNumberFormat="1" applyFont="1" applyFill="1" applyBorder="1" applyAlignment="1">
      <alignment horizontal="center"/>
      <protection/>
    </xf>
    <xf numFmtId="0" fontId="43" fillId="0" borderId="14" xfId="55" applyFont="1" applyFill="1" applyBorder="1" applyAlignment="1">
      <alignment horizontal="left" indent="1"/>
      <protection/>
    </xf>
    <xf numFmtId="0" fontId="43" fillId="0" borderId="15" xfId="55" applyFont="1" applyFill="1" applyBorder="1" applyAlignment="1">
      <alignment horizontal="left" indent="1"/>
      <protection/>
    </xf>
    <xf numFmtId="0" fontId="43" fillId="0" borderId="16" xfId="55" applyFont="1" applyFill="1" applyBorder="1" applyAlignment="1">
      <alignment horizontal="left" indent="1"/>
      <protection/>
    </xf>
    <xf numFmtId="0" fontId="43" fillId="0" borderId="10" xfId="55" applyFont="1" applyFill="1" applyBorder="1" applyAlignment="1">
      <alignment horizontal="left" indent="1"/>
      <protection/>
    </xf>
    <xf numFmtId="0" fontId="43" fillId="0" borderId="10" xfId="0" applyFont="1" applyFill="1" applyBorder="1" applyAlignment="1">
      <alignment horizontal="left" indent="1"/>
    </xf>
    <xf numFmtId="0" fontId="46" fillId="0" borderId="12" xfId="55" applyFont="1" applyFill="1" applyBorder="1" applyAlignment="1">
      <alignment horizontal="center" vertical="center" wrapText="1"/>
      <protection/>
    </xf>
    <xf numFmtId="0" fontId="46" fillId="0" borderId="13" xfId="55" applyFont="1" applyFill="1" applyBorder="1" applyAlignment="1">
      <alignment horizontal="center"/>
      <protection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1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8.140625" style="0" customWidth="1"/>
    <col min="4" max="4" width="41.57421875" style="0" customWidth="1"/>
    <col min="15" max="16" width="8.281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27" t="s">
        <v>51</v>
      </c>
      <c r="B2" s="2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36" t="s">
        <v>39</v>
      </c>
      <c r="B3" s="38" t="s">
        <v>38</v>
      </c>
      <c r="C3" s="39"/>
      <c r="D3" s="40"/>
      <c r="E3" s="34" t="s">
        <v>40</v>
      </c>
      <c r="F3" s="34"/>
      <c r="G3" s="34"/>
      <c r="H3" s="34"/>
      <c r="I3" s="34"/>
      <c r="J3" s="34"/>
      <c r="K3" s="34"/>
      <c r="L3" s="34"/>
      <c r="M3" s="35" t="s">
        <v>41</v>
      </c>
      <c r="N3" s="35"/>
      <c r="O3" s="35"/>
      <c r="P3" s="35"/>
      <c r="Q3" s="35"/>
    </row>
    <row r="4" spans="1:17" ht="36" customHeight="1">
      <c r="A4" s="37"/>
      <c r="B4" s="41"/>
      <c r="C4" s="42"/>
      <c r="D4" s="43"/>
      <c r="E4" s="47" t="s">
        <v>46</v>
      </c>
      <c r="F4" s="47"/>
      <c r="G4" s="47"/>
      <c r="H4" s="47"/>
      <c r="I4" s="47" t="s">
        <v>42</v>
      </c>
      <c r="J4" s="47"/>
      <c r="K4" s="47"/>
      <c r="L4" s="47"/>
      <c r="M4" s="33" t="s">
        <v>43</v>
      </c>
      <c r="N4" s="33"/>
      <c r="O4" s="33" t="s">
        <v>44</v>
      </c>
      <c r="P4" s="33"/>
      <c r="Q4" s="7" t="s">
        <v>45</v>
      </c>
    </row>
    <row r="5" spans="1:17" ht="20.25" customHeight="1">
      <c r="A5" s="37"/>
      <c r="B5" s="41"/>
      <c r="C5" s="42"/>
      <c r="D5" s="43"/>
      <c r="E5" s="13" t="s">
        <v>53</v>
      </c>
      <c r="F5" s="13" t="s">
        <v>0</v>
      </c>
      <c r="G5" s="24" t="s">
        <v>54</v>
      </c>
      <c r="H5" s="24" t="s">
        <v>54</v>
      </c>
      <c r="I5" s="13" t="s">
        <v>53</v>
      </c>
      <c r="J5" s="13" t="s">
        <v>0</v>
      </c>
      <c r="K5" s="24" t="s">
        <v>54</v>
      </c>
      <c r="L5" s="24" t="s">
        <v>54</v>
      </c>
      <c r="M5" s="12" t="s">
        <v>55</v>
      </c>
      <c r="N5" s="12" t="s">
        <v>56</v>
      </c>
      <c r="O5" s="12" t="s">
        <v>55</v>
      </c>
      <c r="P5" s="12" t="s">
        <v>56</v>
      </c>
      <c r="Q5" s="12" t="s">
        <v>52</v>
      </c>
    </row>
    <row r="6" spans="1:17" ht="14.25" customHeight="1">
      <c r="A6" s="37"/>
      <c r="B6" s="44"/>
      <c r="C6" s="45"/>
      <c r="D6" s="46"/>
      <c r="E6" s="13">
        <v>2017</v>
      </c>
      <c r="F6" s="13">
        <v>2017</v>
      </c>
      <c r="G6" s="10">
        <v>2017</v>
      </c>
      <c r="H6" s="10">
        <v>2016</v>
      </c>
      <c r="I6" s="13">
        <v>2017</v>
      </c>
      <c r="J6" s="13">
        <v>2017</v>
      </c>
      <c r="K6" s="10">
        <v>2017</v>
      </c>
      <c r="L6" s="10">
        <v>2016</v>
      </c>
      <c r="M6" s="11" t="s">
        <v>49</v>
      </c>
      <c r="N6" s="11" t="s">
        <v>57</v>
      </c>
      <c r="O6" s="11" t="s">
        <v>49</v>
      </c>
      <c r="P6" s="11" t="s">
        <v>57</v>
      </c>
      <c r="Q6" s="11" t="s">
        <v>50</v>
      </c>
    </row>
    <row r="7" spans="1:17" ht="15">
      <c r="A7" s="2"/>
      <c r="B7" s="31" t="s">
        <v>48</v>
      </c>
      <c r="C7" s="31"/>
      <c r="D7" s="31"/>
      <c r="E7" s="19">
        <v>767</v>
      </c>
      <c r="F7" s="19">
        <v>767</v>
      </c>
      <c r="G7" s="19">
        <v>767</v>
      </c>
      <c r="H7" s="15">
        <v>739</v>
      </c>
      <c r="I7" s="26">
        <v>511</v>
      </c>
      <c r="J7" s="26">
        <v>511</v>
      </c>
      <c r="K7" s="17">
        <v>511</v>
      </c>
      <c r="L7" s="15">
        <v>491</v>
      </c>
      <c r="M7" s="14">
        <f>E7/F7*100</f>
        <v>100</v>
      </c>
      <c r="N7" s="14">
        <f>G7/H7*100</f>
        <v>103.78890392422193</v>
      </c>
      <c r="O7" s="14">
        <f>I7/J7*100</f>
        <v>100</v>
      </c>
      <c r="P7" s="14">
        <f>K7/L7*100</f>
        <v>104.0733197556008</v>
      </c>
      <c r="Q7" s="14">
        <f>O7/100.1*100</f>
        <v>99.9000999000999</v>
      </c>
    </row>
    <row r="8" spans="1:17" ht="15">
      <c r="A8" s="3" t="s">
        <v>1</v>
      </c>
      <c r="B8" s="8" t="s">
        <v>19</v>
      </c>
      <c r="C8" s="8"/>
      <c r="D8" s="8"/>
      <c r="E8" s="20">
        <v>769</v>
      </c>
      <c r="F8" s="20">
        <v>758</v>
      </c>
      <c r="G8" s="20">
        <v>763</v>
      </c>
      <c r="H8" s="16">
        <v>841</v>
      </c>
      <c r="I8" s="25">
        <v>526</v>
      </c>
      <c r="J8" s="25">
        <v>518</v>
      </c>
      <c r="K8" s="21">
        <v>522</v>
      </c>
      <c r="L8" s="16">
        <v>574</v>
      </c>
      <c r="M8" s="22">
        <f aca="true" t="shared" si="0" ref="M8:M26">E8/F8*100</f>
        <v>101.45118733509236</v>
      </c>
      <c r="N8" s="22">
        <f aca="true" t="shared" si="1" ref="N8:N26">G8/H8*100</f>
        <v>90.72532699167658</v>
      </c>
      <c r="O8" s="22">
        <f aca="true" t="shared" si="2" ref="O8:O26">I8/J8*100</f>
        <v>101.54440154440154</v>
      </c>
      <c r="P8" s="22">
        <f aca="true" t="shared" si="3" ref="P8:P26">K8/L8*100</f>
        <v>90.94076655052264</v>
      </c>
      <c r="Q8" s="22">
        <f aca="true" t="shared" si="4" ref="Q8:Q26">O8/100.1*100</f>
        <v>101.44295858581573</v>
      </c>
    </row>
    <row r="9" spans="1:17" ht="15">
      <c r="A9" s="3" t="s">
        <v>2</v>
      </c>
      <c r="B9" s="31" t="s">
        <v>20</v>
      </c>
      <c r="C9" s="31"/>
      <c r="D9" s="31"/>
      <c r="E9" s="20">
        <v>862</v>
      </c>
      <c r="F9" s="20">
        <v>888</v>
      </c>
      <c r="G9" s="20">
        <v>874</v>
      </c>
      <c r="H9" s="16">
        <v>986</v>
      </c>
      <c r="I9" s="25">
        <v>573</v>
      </c>
      <c r="J9" s="25">
        <v>590</v>
      </c>
      <c r="K9" s="18">
        <v>581</v>
      </c>
      <c r="L9" s="16">
        <v>647</v>
      </c>
      <c r="M9" s="22">
        <f t="shared" si="0"/>
        <v>97.07207207207207</v>
      </c>
      <c r="N9" s="22">
        <f t="shared" si="1"/>
        <v>88.64097363083164</v>
      </c>
      <c r="O9" s="22">
        <f t="shared" si="2"/>
        <v>97.11864406779661</v>
      </c>
      <c r="P9" s="22">
        <f t="shared" si="3"/>
        <v>89.79907264296754</v>
      </c>
      <c r="Q9" s="22">
        <f t="shared" si="4"/>
        <v>97.02162244535127</v>
      </c>
    </row>
    <row r="10" spans="1:17" ht="15">
      <c r="A10" s="3" t="s">
        <v>3</v>
      </c>
      <c r="B10" s="28" t="s">
        <v>21</v>
      </c>
      <c r="C10" s="29"/>
      <c r="D10" s="30"/>
      <c r="E10" s="20">
        <v>653</v>
      </c>
      <c r="F10" s="20">
        <v>649</v>
      </c>
      <c r="G10" s="20">
        <v>651</v>
      </c>
      <c r="H10" s="16">
        <v>697</v>
      </c>
      <c r="I10" s="25">
        <v>434</v>
      </c>
      <c r="J10" s="25">
        <v>432</v>
      </c>
      <c r="K10" s="18">
        <v>433</v>
      </c>
      <c r="L10" s="16">
        <v>463</v>
      </c>
      <c r="M10" s="23">
        <f t="shared" si="0"/>
        <v>100.61633281972264</v>
      </c>
      <c r="N10" s="22">
        <f t="shared" si="1"/>
        <v>93.4002869440459</v>
      </c>
      <c r="O10" s="23">
        <f t="shared" si="2"/>
        <v>100.46296296296295</v>
      </c>
      <c r="P10" s="22">
        <f t="shared" si="3"/>
        <v>93.52051835853132</v>
      </c>
      <c r="Q10" s="22">
        <f t="shared" si="4"/>
        <v>100.36260036260036</v>
      </c>
    </row>
    <row r="11" spans="1:17" ht="15">
      <c r="A11" s="3" t="s">
        <v>4</v>
      </c>
      <c r="B11" s="9" t="s">
        <v>22</v>
      </c>
      <c r="C11" s="9"/>
      <c r="D11" s="9"/>
      <c r="E11" s="20">
        <v>1357</v>
      </c>
      <c r="F11" s="20">
        <v>1335</v>
      </c>
      <c r="G11" s="20">
        <v>1346</v>
      </c>
      <c r="H11" s="16">
        <v>1336</v>
      </c>
      <c r="I11" s="25">
        <v>889</v>
      </c>
      <c r="J11" s="25">
        <v>875</v>
      </c>
      <c r="K11" s="18">
        <v>882</v>
      </c>
      <c r="L11" s="16">
        <v>871</v>
      </c>
      <c r="M11" s="23">
        <f t="shared" si="0"/>
        <v>101.64794007490636</v>
      </c>
      <c r="N11" s="22">
        <f t="shared" si="1"/>
        <v>100.74850299401197</v>
      </c>
      <c r="O11" s="23">
        <f t="shared" si="2"/>
        <v>101.6</v>
      </c>
      <c r="P11" s="22">
        <f t="shared" si="3"/>
        <v>101.26291618828932</v>
      </c>
      <c r="Q11" s="22">
        <f t="shared" si="4"/>
        <v>101.4985014985015</v>
      </c>
    </row>
    <row r="12" spans="1:17" ht="17.25" customHeight="1">
      <c r="A12" s="3" t="s">
        <v>5</v>
      </c>
      <c r="B12" s="31" t="s">
        <v>23</v>
      </c>
      <c r="C12" s="32"/>
      <c r="D12" s="32"/>
      <c r="E12" s="20">
        <v>686</v>
      </c>
      <c r="F12" s="20">
        <v>706</v>
      </c>
      <c r="G12" s="20">
        <v>695</v>
      </c>
      <c r="H12" s="16">
        <v>689</v>
      </c>
      <c r="I12" s="25">
        <v>458</v>
      </c>
      <c r="J12" s="25">
        <v>472</v>
      </c>
      <c r="K12" s="18">
        <v>464</v>
      </c>
      <c r="L12" s="16">
        <v>461</v>
      </c>
      <c r="M12" s="22">
        <f t="shared" si="0"/>
        <v>97.16713881019831</v>
      </c>
      <c r="N12" s="22">
        <f t="shared" si="1"/>
        <v>100.87082728592162</v>
      </c>
      <c r="O12" s="23">
        <f t="shared" si="2"/>
        <v>97.03389830508475</v>
      </c>
      <c r="P12" s="22">
        <f t="shared" si="3"/>
        <v>100.65075921908895</v>
      </c>
      <c r="Q12" s="22">
        <f t="shared" si="4"/>
        <v>96.93696134374102</v>
      </c>
    </row>
    <row r="13" spans="1:17" ht="15">
      <c r="A13" s="3" t="s">
        <v>6</v>
      </c>
      <c r="B13" s="28" t="s">
        <v>24</v>
      </c>
      <c r="C13" s="29"/>
      <c r="D13" s="30"/>
      <c r="E13" s="20">
        <v>661</v>
      </c>
      <c r="F13" s="20">
        <v>666</v>
      </c>
      <c r="G13" s="20">
        <v>664</v>
      </c>
      <c r="H13" s="16">
        <v>673</v>
      </c>
      <c r="I13" s="25">
        <v>442</v>
      </c>
      <c r="J13" s="25">
        <v>445</v>
      </c>
      <c r="K13" s="18">
        <v>444</v>
      </c>
      <c r="L13" s="16">
        <v>448</v>
      </c>
      <c r="M13" s="23">
        <f t="shared" si="0"/>
        <v>99.24924924924925</v>
      </c>
      <c r="N13" s="22">
        <f t="shared" si="1"/>
        <v>98.6627043090639</v>
      </c>
      <c r="O13" s="23">
        <f t="shared" si="2"/>
        <v>99.32584269662922</v>
      </c>
      <c r="P13" s="22">
        <f t="shared" si="3"/>
        <v>99.10714285714286</v>
      </c>
      <c r="Q13" s="22">
        <f t="shared" si="4"/>
        <v>99.22661608054868</v>
      </c>
    </row>
    <row r="14" spans="1:17" ht="15">
      <c r="A14" s="3" t="s">
        <v>7</v>
      </c>
      <c r="B14" s="9" t="s">
        <v>25</v>
      </c>
      <c r="C14" s="9"/>
      <c r="D14" s="9"/>
      <c r="E14" s="20">
        <v>514</v>
      </c>
      <c r="F14" s="20">
        <v>535</v>
      </c>
      <c r="G14" s="20">
        <v>524</v>
      </c>
      <c r="H14" s="16">
        <v>506</v>
      </c>
      <c r="I14" s="25">
        <v>344</v>
      </c>
      <c r="J14" s="25">
        <v>358</v>
      </c>
      <c r="K14" s="18">
        <v>351</v>
      </c>
      <c r="L14" s="16">
        <v>338</v>
      </c>
      <c r="M14" s="22">
        <f t="shared" si="0"/>
        <v>96.07476635514018</v>
      </c>
      <c r="N14" s="22">
        <f t="shared" si="1"/>
        <v>103.55731225296442</v>
      </c>
      <c r="O14" s="22">
        <f t="shared" si="2"/>
        <v>96.08938547486034</v>
      </c>
      <c r="P14" s="22">
        <f t="shared" si="3"/>
        <v>103.84615384615385</v>
      </c>
      <c r="Q14" s="22">
        <f t="shared" si="4"/>
        <v>95.99339208277756</v>
      </c>
    </row>
    <row r="15" spans="1:17" ht="15">
      <c r="A15" s="3" t="s">
        <v>8</v>
      </c>
      <c r="B15" s="9" t="s">
        <v>26</v>
      </c>
      <c r="C15" s="9"/>
      <c r="D15" s="9"/>
      <c r="E15" s="20">
        <v>818</v>
      </c>
      <c r="F15" s="20">
        <v>815</v>
      </c>
      <c r="G15" s="20">
        <v>817</v>
      </c>
      <c r="H15" s="16">
        <v>745</v>
      </c>
      <c r="I15" s="25">
        <v>546</v>
      </c>
      <c r="J15" s="25">
        <v>544</v>
      </c>
      <c r="K15" s="18">
        <v>545</v>
      </c>
      <c r="L15" s="16">
        <v>497</v>
      </c>
      <c r="M15" s="22">
        <f t="shared" si="0"/>
        <v>100.3680981595092</v>
      </c>
      <c r="N15" s="22">
        <f t="shared" si="1"/>
        <v>109.66442953020135</v>
      </c>
      <c r="O15" s="22">
        <f t="shared" si="2"/>
        <v>100.36764705882352</v>
      </c>
      <c r="P15" s="22">
        <f t="shared" si="3"/>
        <v>109.6579476861167</v>
      </c>
      <c r="Q15" s="22">
        <f t="shared" si="4"/>
        <v>100.26737967914438</v>
      </c>
    </row>
    <row r="16" spans="1:17" ht="15">
      <c r="A16" s="3" t="s">
        <v>0</v>
      </c>
      <c r="B16" s="9" t="s">
        <v>27</v>
      </c>
      <c r="C16" s="9"/>
      <c r="D16" s="9"/>
      <c r="E16" s="20">
        <v>564</v>
      </c>
      <c r="F16" s="20">
        <v>530</v>
      </c>
      <c r="G16" s="20">
        <v>548</v>
      </c>
      <c r="H16" s="16">
        <v>571</v>
      </c>
      <c r="I16" s="25">
        <v>378</v>
      </c>
      <c r="J16" s="25">
        <v>355</v>
      </c>
      <c r="K16" s="18">
        <v>367</v>
      </c>
      <c r="L16" s="16">
        <v>382</v>
      </c>
      <c r="M16" s="23">
        <f t="shared" si="0"/>
        <v>106.41509433962264</v>
      </c>
      <c r="N16" s="22">
        <f t="shared" si="1"/>
        <v>95.97197898423818</v>
      </c>
      <c r="O16" s="23">
        <f t="shared" si="2"/>
        <v>106.47887323943661</v>
      </c>
      <c r="P16" s="22">
        <f t="shared" si="3"/>
        <v>96.07329842931938</v>
      </c>
      <c r="Q16" s="22">
        <f t="shared" si="4"/>
        <v>106.37250073869792</v>
      </c>
    </row>
    <row r="17" spans="1:17" ht="15">
      <c r="A17" s="3" t="s">
        <v>9</v>
      </c>
      <c r="B17" s="9" t="s">
        <v>28</v>
      </c>
      <c r="C17" s="9"/>
      <c r="D17" s="9"/>
      <c r="E17" s="20">
        <v>1076</v>
      </c>
      <c r="F17" s="20">
        <v>1064</v>
      </c>
      <c r="G17" s="20">
        <v>1070</v>
      </c>
      <c r="H17" s="16">
        <v>1049</v>
      </c>
      <c r="I17" s="25">
        <v>710</v>
      </c>
      <c r="J17" s="25">
        <v>701</v>
      </c>
      <c r="K17" s="18">
        <v>706</v>
      </c>
      <c r="L17" s="16">
        <v>682</v>
      </c>
      <c r="M17" s="22">
        <f t="shared" si="0"/>
        <v>101.12781954887218</v>
      </c>
      <c r="N17" s="22">
        <f t="shared" si="1"/>
        <v>102.00190657769303</v>
      </c>
      <c r="O17" s="23">
        <f t="shared" si="2"/>
        <v>101.28388017118401</v>
      </c>
      <c r="P17" s="22">
        <f t="shared" si="3"/>
        <v>103.51906158357771</v>
      </c>
      <c r="Q17" s="22">
        <f t="shared" si="4"/>
        <v>101.18269747371032</v>
      </c>
    </row>
    <row r="18" spans="1:17" ht="15">
      <c r="A18" s="3" t="s">
        <v>10</v>
      </c>
      <c r="B18" s="9" t="s">
        <v>29</v>
      </c>
      <c r="C18" s="9"/>
      <c r="D18" s="9"/>
      <c r="E18" s="20">
        <v>1404</v>
      </c>
      <c r="F18" s="20">
        <v>1374</v>
      </c>
      <c r="G18" s="20">
        <v>1389</v>
      </c>
      <c r="H18" s="16">
        <v>1379</v>
      </c>
      <c r="I18" s="25">
        <v>929</v>
      </c>
      <c r="J18" s="25">
        <v>909</v>
      </c>
      <c r="K18" s="18">
        <v>919</v>
      </c>
      <c r="L18" s="16">
        <v>900</v>
      </c>
      <c r="M18" s="22">
        <f t="shared" si="0"/>
        <v>102.18340611353712</v>
      </c>
      <c r="N18" s="22">
        <f t="shared" si="1"/>
        <v>100.72516316171138</v>
      </c>
      <c r="O18" s="23">
        <f t="shared" si="2"/>
        <v>102.2002200220022</v>
      </c>
      <c r="P18" s="22">
        <f t="shared" si="3"/>
        <v>102.11111111111111</v>
      </c>
      <c r="Q18" s="22">
        <f t="shared" si="4"/>
        <v>102.0981219001021</v>
      </c>
    </row>
    <row r="19" spans="1:17" ht="15">
      <c r="A19" s="3" t="s">
        <v>11</v>
      </c>
      <c r="B19" s="28" t="s">
        <v>30</v>
      </c>
      <c r="C19" s="29"/>
      <c r="D19" s="30"/>
      <c r="E19" s="20">
        <v>1008</v>
      </c>
      <c r="F19" s="20">
        <v>1062</v>
      </c>
      <c r="G19" s="20">
        <v>1031</v>
      </c>
      <c r="H19" s="16">
        <v>1164</v>
      </c>
      <c r="I19" s="25">
        <v>671</v>
      </c>
      <c r="J19" s="25">
        <v>708</v>
      </c>
      <c r="K19" s="18">
        <v>687</v>
      </c>
      <c r="L19" s="16">
        <v>768</v>
      </c>
      <c r="M19" s="22">
        <f t="shared" si="0"/>
        <v>94.91525423728814</v>
      </c>
      <c r="N19" s="22">
        <f t="shared" si="1"/>
        <v>88.57388316151203</v>
      </c>
      <c r="O19" s="22">
        <f t="shared" si="2"/>
        <v>94.77401129943502</v>
      </c>
      <c r="P19" s="22">
        <f t="shared" si="3"/>
        <v>89.453125</v>
      </c>
      <c r="Q19" s="22">
        <f t="shared" si="4"/>
        <v>94.67933196746755</v>
      </c>
    </row>
    <row r="20" spans="1:17" ht="15">
      <c r="A20" s="3" t="s">
        <v>12</v>
      </c>
      <c r="B20" s="9" t="s">
        <v>31</v>
      </c>
      <c r="C20" s="9"/>
      <c r="D20" s="9"/>
      <c r="E20" s="20">
        <v>609</v>
      </c>
      <c r="F20" s="20">
        <v>599</v>
      </c>
      <c r="G20" s="20">
        <v>605</v>
      </c>
      <c r="H20" s="16">
        <v>628</v>
      </c>
      <c r="I20" s="25">
        <v>406</v>
      </c>
      <c r="J20" s="25">
        <v>398</v>
      </c>
      <c r="K20" s="18">
        <v>402</v>
      </c>
      <c r="L20" s="16">
        <v>416</v>
      </c>
      <c r="M20" s="23">
        <f t="shared" si="0"/>
        <v>101.669449081803</v>
      </c>
      <c r="N20" s="22">
        <f t="shared" si="1"/>
        <v>96.3375796178344</v>
      </c>
      <c r="O20" s="23">
        <f t="shared" si="2"/>
        <v>102.01005025125629</v>
      </c>
      <c r="P20" s="22">
        <f t="shared" si="3"/>
        <v>96.63461538461539</v>
      </c>
      <c r="Q20" s="22">
        <f t="shared" si="4"/>
        <v>101.90814210914714</v>
      </c>
    </row>
    <row r="21" spans="1:17" ht="15">
      <c r="A21" s="3" t="s">
        <v>13</v>
      </c>
      <c r="B21" s="9" t="s">
        <v>32</v>
      </c>
      <c r="C21" s="9"/>
      <c r="D21" s="9"/>
      <c r="E21" s="20">
        <v>473</v>
      </c>
      <c r="F21" s="20">
        <v>465</v>
      </c>
      <c r="G21" s="20">
        <v>469</v>
      </c>
      <c r="H21" s="16">
        <v>465</v>
      </c>
      <c r="I21" s="25">
        <v>317</v>
      </c>
      <c r="J21" s="25">
        <v>311</v>
      </c>
      <c r="K21" s="18">
        <v>314</v>
      </c>
      <c r="L21" s="16">
        <v>311</v>
      </c>
      <c r="M21" s="22">
        <f t="shared" si="0"/>
        <v>101.72043010752687</v>
      </c>
      <c r="N21" s="22">
        <f t="shared" si="1"/>
        <v>100.86021505376344</v>
      </c>
      <c r="O21" s="22">
        <f t="shared" si="2"/>
        <v>101.92926045016077</v>
      </c>
      <c r="P21" s="22">
        <f t="shared" si="3"/>
        <v>100.96463022508037</v>
      </c>
      <c r="Q21" s="22">
        <f t="shared" si="4"/>
        <v>101.82743301714363</v>
      </c>
    </row>
    <row r="22" spans="1:17" ht="15">
      <c r="A22" s="3" t="s">
        <v>14</v>
      </c>
      <c r="B22" s="9" t="s">
        <v>33</v>
      </c>
      <c r="C22" s="9"/>
      <c r="D22" s="9"/>
      <c r="E22" s="20">
        <v>884</v>
      </c>
      <c r="F22" s="20">
        <v>882</v>
      </c>
      <c r="G22" s="20">
        <v>883</v>
      </c>
      <c r="H22" s="16">
        <v>800</v>
      </c>
      <c r="I22" s="25">
        <v>586</v>
      </c>
      <c r="J22" s="25">
        <v>584</v>
      </c>
      <c r="K22" s="18">
        <v>585</v>
      </c>
      <c r="L22" s="16">
        <v>532</v>
      </c>
      <c r="M22" s="22">
        <f t="shared" si="0"/>
        <v>100.2267573696145</v>
      </c>
      <c r="N22" s="22">
        <f t="shared" si="1"/>
        <v>110.375</v>
      </c>
      <c r="O22" s="23">
        <f t="shared" si="2"/>
        <v>100.34246575342465</v>
      </c>
      <c r="P22" s="22">
        <f t="shared" si="3"/>
        <v>109.9624060150376</v>
      </c>
      <c r="Q22" s="22">
        <f t="shared" si="4"/>
        <v>100.24222352989476</v>
      </c>
    </row>
    <row r="23" spans="1:17" ht="15">
      <c r="A23" s="3" t="s">
        <v>15</v>
      </c>
      <c r="B23" s="28" t="s">
        <v>34</v>
      </c>
      <c r="C23" s="29"/>
      <c r="D23" s="30"/>
      <c r="E23" s="20">
        <v>736</v>
      </c>
      <c r="F23" s="20">
        <v>725</v>
      </c>
      <c r="G23" s="20">
        <v>731</v>
      </c>
      <c r="H23" s="16">
        <v>701</v>
      </c>
      <c r="I23" s="25">
        <v>492</v>
      </c>
      <c r="J23" s="25">
        <v>484</v>
      </c>
      <c r="K23" s="18">
        <v>488</v>
      </c>
      <c r="L23" s="16">
        <v>468</v>
      </c>
      <c r="M23" s="22">
        <f t="shared" si="0"/>
        <v>101.51724137931035</v>
      </c>
      <c r="N23" s="22">
        <f t="shared" si="1"/>
        <v>104.27960057061341</v>
      </c>
      <c r="O23" s="22">
        <f t="shared" si="2"/>
        <v>101.65289256198346</v>
      </c>
      <c r="P23" s="22">
        <f t="shared" si="3"/>
        <v>104.27350427350429</v>
      </c>
      <c r="Q23" s="22">
        <f t="shared" si="4"/>
        <v>101.55134122076271</v>
      </c>
    </row>
    <row r="24" spans="1:17" ht="15">
      <c r="A24" s="3" t="s">
        <v>16</v>
      </c>
      <c r="B24" s="9" t="s">
        <v>35</v>
      </c>
      <c r="C24" s="9"/>
      <c r="D24" s="9"/>
      <c r="E24" s="20">
        <v>821</v>
      </c>
      <c r="F24" s="20">
        <v>826</v>
      </c>
      <c r="G24" s="20">
        <v>824</v>
      </c>
      <c r="H24" s="16">
        <v>739</v>
      </c>
      <c r="I24" s="25">
        <v>553</v>
      </c>
      <c r="J24" s="25">
        <v>555</v>
      </c>
      <c r="K24" s="18">
        <v>554</v>
      </c>
      <c r="L24" s="16">
        <v>495</v>
      </c>
      <c r="M24" s="22">
        <f t="shared" si="0"/>
        <v>99.39467312348668</v>
      </c>
      <c r="N24" s="22">
        <f t="shared" si="1"/>
        <v>111.50202976995939</v>
      </c>
      <c r="O24" s="22">
        <f t="shared" si="2"/>
        <v>99.63963963963964</v>
      </c>
      <c r="P24" s="22">
        <f t="shared" si="3"/>
        <v>111.91919191919193</v>
      </c>
      <c r="Q24" s="22">
        <f t="shared" si="4"/>
        <v>99.54009954009955</v>
      </c>
    </row>
    <row r="25" spans="1:17" ht="15">
      <c r="A25" s="3" t="s">
        <v>17</v>
      </c>
      <c r="B25" s="9" t="s">
        <v>36</v>
      </c>
      <c r="C25" s="9"/>
      <c r="D25" s="9"/>
      <c r="E25" s="20">
        <v>656</v>
      </c>
      <c r="F25" s="20">
        <v>640</v>
      </c>
      <c r="G25" s="20">
        <v>648</v>
      </c>
      <c r="H25" s="16">
        <v>586</v>
      </c>
      <c r="I25" s="25">
        <v>434</v>
      </c>
      <c r="J25" s="25">
        <v>424</v>
      </c>
      <c r="K25" s="18">
        <v>429</v>
      </c>
      <c r="L25" s="16">
        <v>388</v>
      </c>
      <c r="M25" s="23">
        <f t="shared" si="0"/>
        <v>102.49999999999999</v>
      </c>
      <c r="N25" s="22">
        <f t="shared" si="1"/>
        <v>110.580204778157</v>
      </c>
      <c r="O25" s="23">
        <f t="shared" si="2"/>
        <v>102.35849056603774</v>
      </c>
      <c r="P25" s="22">
        <f t="shared" si="3"/>
        <v>110.56701030927836</v>
      </c>
      <c r="Q25" s="22">
        <f t="shared" si="4"/>
        <v>102.25623433170605</v>
      </c>
    </row>
    <row r="26" spans="1:17" ht="15">
      <c r="A26" s="1" t="s">
        <v>18</v>
      </c>
      <c r="B26" s="28" t="s">
        <v>37</v>
      </c>
      <c r="C26" s="29"/>
      <c r="D26" s="30"/>
      <c r="E26" s="20">
        <v>617</v>
      </c>
      <c r="F26" s="20">
        <v>634</v>
      </c>
      <c r="G26" s="20">
        <v>626</v>
      </c>
      <c r="H26" s="16">
        <v>588</v>
      </c>
      <c r="I26" s="25">
        <v>410</v>
      </c>
      <c r="J26" s="25">
        <v>422</v>
      </c>
      <c r="K26" s="18">
        <v>416</v>
      </c>
      <c r="L26" s="16">
        <v>389</v>
      </c>
      <c r="M26" s="22">
        <f t="shared" si="0"/>
        <v>97.3186119873817</v>
      </c>
      <c r="N26" s="22">
        <f t="shared" si="1"/>
        <v>106.4625850340136</v>
      </c>
      <c r="O26" s="22">
        <f t="shared" si="2"/>
        <v>97.1563981042654</v>
      </c>
      <c r="P26" s="22">
        <f t="shared" si="3"/>
        <v>106.94087403598971</v>
      </c>
      <c r="Q26" s="22">
        <f t="shared" si="4"/>
        <v>97.05933876549992</v>
      </c>
    </row>
  </sheetData>
  <sheetProtection/>
  <mergeCells count="17"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  <mergeCell ref="A2:B2"/>
    <mergeCell ref="B10:D10"/>
    <mergeCell ref="B13:D13"/>
    <mergeCell ref="B23:D23"/>
    <mergeCell ref="B26:D26"/>
    <mergeCell ref="B19:D19"/>
    <mergeCell ref="B12:D1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2012-03-01T11:14:45Z</cp:lastPrinted>
  <dcterms:created xsi:type="dcterms:W3CDTF">2012-03-01T11:13:24Z</dcterms:created>
  <dcterms:modified xsi:type="dcterms:W3CDTF">2017-03-24T14:43:55Z</dcterms:modified>
  <cp:category/>
  <cp:version/>
  <cp:contentType/>
  <cp:contentStatus/>
</cp:coreProperties>
</file>