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bigdata\DISEMINACIJA\SAOPSTENJA 2024\BROJ POSLOVNIH SUBJEKATA U STRANOM VLASNISTVU 2023\"/>
    </mc:Choice>
  </mc:AlternateContent>
  <xr:revisionPtr revIDLastSave="0" documentId="13_ncr:1_{05C9DFB2-03B0-4D61-9C85-613DBCA1911E}" xr6:coauthVersionLast="36" xr6:coauthVersionMax="36" xr10:uidLastSave="{00000000-0000-0000-0000-000000000000}"/>
  <bookViews>
    <workbookView xWindow="0" yWindow="0" windowWidth="27765" windowHeight="13470" activeTab="1" xr2:uid="{00000000-000D-0000-FFFF-FFFF00000000}"/>
  </bookViews>
  <sheets>
    <sheet name="Tabela 1" sheetId="1" r:id="rId1"/>
    <sheet name="Tabela2" sheetId="2" r:id="rId2"/>
    <sheet name="Tabel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<sst xmlns="http://schemas.openxmlformats.org/spreadsheetml/2006/main" count="163" uniqueCount="123">
  <si>
    <t>Opština</t>
  </si>
  <si>
    <t>ukupno</t>
  </si>
  <si>
    <t>u %</t>
  </si>
  <si>
    <t>Andrijevica</t>
  </si>
  <si>
    <t>-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</si>
  <si>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</si>
  <si>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</si>
  <si>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</si>
  <si>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</si>
  <si>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</si>
  <si>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</si>
  <si>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</si>
  <si>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</si>
  <si>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Kolašin</t>
  </si>
  <si>
    <t>Kotor</t>
  </si>
  <si>
    <t>Mojkovac</t>
  </si>
  <si>
    <t>Nikšić</t>
  </si>
  <si>
    <t>Petnjica</t>
  </si>
  <si>
    <t>Plav</t>
  </si>
  <si>
    <t>Pljevlja</t>
  </si>
  <si>
    <t>Plužine</t>
  </si>
  <si>
    <t>Podgorica</t>
  </si>
  <si>
    <t>Rožaje</t>
  </si>
  <si>
    <t>Šavnik</t>
  </si>
  <si>
    <t>Tivat</t>
  </si>
  <si>
    <t>Tuzi</t>
  </si>
  <si>
    <t>Ulcinj</t>
  </si>
  <si>
    <t>Žabljak</t>
  </si>
  <si>
    <t>Ukupno</t>
  </si>
  <si>
    <t>Austrija</t>
  </si>
  <si>
    <t>Bosna i Hercegovina</t>
  </si>
  <si>
    <t>Hrvatska</t>
  </si>
  <si>
    <t>Italija</t>
  </si>
  <si>
    <t>Kina</t>
  </si>
  <si>
    <t>Njemačka</t>
  </si>
  <si>
    <t>SAD</t>
  </si>
  <si>
    <t>Sjeverna Makedonija</t>
  </si>
  <si>
    <t>Slovenija</t>
  </si>
  <si>
    <t>Srbija</t>
  </si>
  <si>
    <t>Turska</t>
  </si>
  <si>
    <t>Ukrajina</t>
  </si>
  <si>
    <t>Šifra</t>
  </si>
  <si>
    <t>Naziv sektora</t>
  </si>
  <si>
    <t>A</t>
  </si>
  <si>
    <t>Poljoprivreda, šumarstvo i ribarstvo</t>
  </si>
  <si>
    <t>B</t>
  </si>
  <si>
    <t>Vađenje ruda i kamena</t>
  </si>
  <si>
    <t>C</t>
  </si>
  <si>
    <t>Prerađivačka industrija</t>
  </si>
  <si>
    <t>D</t>
  </si>
  <si>
    <t>Snabdijevanje električnom energijom</t>
  </si>
  <si>
    <t>E</t>
  </si>
  <si>
    <t>Snabdijevanje vodom</t>
  </si>
  <si>
    <t>F</t>
  </si>
  <si>
    <t>Građevinarstvo</t>
  </si>
  <si>
    <t>G</t>
  </si>
  <si>
    <t>Trgovina na veliko i malo, popravka motornih vozila i motocikala</t>
  </si>
  <si>
    <t>H</t>
  </si>
  <si>
    <t>Saobraćaj i skladištenje</t>
  </si>
  <si>
    <t>I</t>
  </si>
  <si>
    <t>Usluge pružanja smještaja i hrane</t>
  </si>
  <si>
    <t>J</t>
  </si>
  <si>
    <t>Informisanje i komunikacije</t>
  </si>
  <si>
    <t>K</t>
  </si>
  <si>
    <t>Finansijske djelatnosti i djelatnosti osiguranja</t>
  </si>
  <si>
    <t>L</t>
  </si>
  <si>
    <t>Poslovanje nekretninama</t>
  </si>
  <si>
    <t>M</t>
  </si>
  <si>
    <t>Stručne, naučne i tehničke djelatnosti</t>
  </si>
  <si>
    <t>N</t>
  </si>
  <si>
    <t>Administrativne i pomoćne uslužne djelatnosti</t>
  </si>
  <si>
    <t>O</t>
  </si>
  <si>
    <t>Državna uprava i odbrana i obavezno socijalno osiguranje</t>
  </si>
  <si>
    <t>P</t>
  </si>
  <si>
    <t>Obrazovanje</t>
  </si>
  <si>
    <t>Q</t>
  </si>
  <si>
    <t>Zdravstvo i socijalna zaštita</t>
  </si>
  <si>
    <t>R</t>
  </si>
  <si>
    <t>Umjetničke, zabavne i rekreativne djelatnosti</t>
  </si>
  <si>
    <t>S</t>
  </si>
  <si>
    <t>Ostale uslužne djelatnosti</t>
  </si>
  <si>
    <t>z</t>
  </si>
  <si>
    <t xml:space="preserve">  z - zaštićen podatak (manje od deset poslovnih subjekata)</t>
  </si>
  <si>
    <r>
      <rPr>
        <b/>
        <sz val="11"/>
        <rFont val="Arial"/>
        <family val="2"/>
      </rPr>
      <t>Tabela 1.</t>
    </r>
    <r>
      <rPr>
        <sz val="11"/>
        <color rgb="FF58595B"/>
        <rFont val="Arial"/>
        <family val="2"/>
      </rPr>
      <t xml:space="preserve"> Aktivni poslovni subjekti u stranom vlasništvu po opštinama</t>
    </r>
  </si>
  <si>
    <r>
      <rPr>
        <b/>
        <sz val="11"/>
        <rFont val="Arial"/>
        <family val="2"/>
      </rPr>
      <t>Tabela 2.</t>
    </r>
    <r>
      <rPr>
        <sz val="11"/>
        <rFont val="Arial"/>
        <family val="2"/>
      </rPr>
      <t xml:space="preserve"> Podjela aktivnih poslovnih subjekata u stranom vlasništvu prema zemlji porijekla vlasnika</t>
    </r>
  </si>
  <si>
    <r>
      <rPr>
        <b/>
        <sz val="11"/>
        <rFont val="Arial"/>
        <family val="2"/>
      </rPr>
      <t>Tabela 3.</t>
    </r>
    <r>
      <rPr>
        <sz val="11"/>
        <color rgb="FF58595B"/>
        <rFont val="Arial"/>
        <family val="2"/>
      </rPr>
      <t xml:space="preserve"> </t>
    </r>
    <r>
      <rPr>
        <sz val="11"/>
        <rFont val="Arial"/>
        <family val="2"/>
      </rPr>
      <t>Podjela aktivnih poslovnih subjekata u stranom vlasništvu po sektorima djelatnosti u Crnoj Gori</t>
    </r>
  </si>
  <si>
    <t>24,278</t>
  </si>
  <si>
    <t>Zeta</t>
  </si>
  <si>
    <t xml:space="preserve">Zemlja porijekla </t>
  </si>
  <si>
    <t>vlasnika</t>
  </si>
  <si>
    <t>Kipar</t>
  </si>
  <si>
    <t>0,5</t>
  </si>
  <si>
    <t>Holandija</t>
  </si>
  <si>
    <t>Švajcarska</t>
  </si>
  <si>
    <t>0,6</t>
  </si>
  <si>
    <t>Izrael</t>
  </si>
  <si>
    <t>Francuska</t>
  </si>
  <si>
    <t>0,7</t>
  </si>
  <si>
    <t>Albanija</t>
  </si>
  <si>
    <t>0,8</t>
  </si>
  <si>
    <t>1,0</t>
  </si>
  <si>
    <t>Bjelorusija</t>
  </si>
  <si>
    <t>1,2</t>
  </si>
  <si>
    <t>1,4</t>
  </si>
  <si>
    <t>1,7</t>
  </si>
  <si>
    <t>2,2</t>
  </si>
  <si>
    <t>2,5</t>
  </si>
  <si>
    <t>3,7</t>
  </si>
  <si>
    <t>2 470</t>
  </si>
  <si>
    <t>10,2</t>
  </si>
  <si>
    <t>6 866</t>
  </si>
  <si>
    <t>28,3</t>
  </si>
  <si>
    <t>7 792</t>
  </si>
  <si>
    <t>32,1</t>
  </si>
  <si>
    <t>Ostale zemlje</t>
  </si>
  <si>
    <t>7,7</t>
  </si>
  <si>
    <t xml:space="preserve">Ukupno </t>
  </si>
  <si>
    <t>24 278</t>
  </si>
  <si>
    <t>100,0</t>
  </si>
  <si>
    <t xml:space="preserve">1 857 </t>
  </si>
  <si>
    <t>Ruska Federacija</t>
  </si>
  <si>
    <t>Republika Kosovo</t>
  </si>
  <si>
    <t xml:space="preserve">Ujedinjeno Kraljevstvo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</si>
</sst>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rgb="FF58595B"/>
      <name val="Arial"/>
      <family val="2"/>
    </font>
    <font>
      <sz val="11"/>
      <color rgb="FF58595B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u/>
      <sz val="10"/>
      <name val="Arial"/>
      <family val="2"/>
    </font>
    <font>
      <i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58595B"/>
      <name val="Arial Nov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164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right" vertical="center" wrapText="1"/>
    </xf>
    <xf numFmtId="164" fontId="0" fillId="0" borderId="0" xfId="0" applyNumberFormat="1"/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  <color rgb="FF8A0000"/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7"/>
  <sheetViews>
    <sheetView workbookViewId="0">
      <selection activeCell="E24" sqref="E24"/>
    </sheetView>
  </sheetViews>
  <sheetFormatPr defaultRowHeight="15" x14ac:dyDescent="0.25"/>
  <cols>
    <col min="1" max="1" width="16.5703125" customWidth="1"/>
    <col min="2" max="2" width="9.140625" customWidth="1"/>
  </cols>
  <sheetData>
    <row r="2" spans="1:15" ht="37.5" customHeight="1" thickBot="1" x14ac:dyDescent="0.3">
      <c r="A2" s="81" t="s">
        <v>83</v>
      </c>
      <c r="B2" s="81"/>
      <c r="C2" s="81"/>
      <c r="D2" s="81"/>
      <c r="E2" s="81"/>
      <c r="F2" s="57"/>
      <c r="G2" s="57"/>
    </row>
    <row r="3" spans="1:15" ht="15.75" thickBot="1" x14ac:dyDescent="0.3">
      <c r="A3" s="77" t="s">
        <v>0</v>
      </c>
      <c r="B3" s="79">
        <v>2022</v>
      </c>
      <c r="C3" s="76"/>
      <c r="D3" s="75">
        <v>2023</v>
      </c>
      <c r="E3" s="76"/>
      <c r="F3" s="15"/>
      <c r="G3" s="15"/>
    </row>
    <row r="4" spans="1:15" ht="15.75" thickBot="1" x14ac:dyDescent="0.3">
      <c r="A4" s="78"/>
      <c r="B4" s="43" t="s">
        <v>1</v>
      </c>
      <c r="C4" s="1" t="s">
        <v>2</v>
      </c>
      <c r="D4" s="1" t="s">
        <v>1</v>
      </c>
      <c r="E4" s="1" t="s">
        <v>2</v>
      </c>
      <c r="F4" s="44"/>
      <c r="G4" s="44"/>
    </row>
    <row r="5" spans="1:15" x14ac:dyDescent="0.25">
      <c r="A5" s="2" t="s">
        <v>3</v>
      </c>
      <c r="B5" s="48" t="s">
        <v>81</v>
      </c>
      <c r="C5" s="46" t="s">
        <v>81</v>
      </c>
      <c r="D5" s="19" t="s">
        <v>81</v>
      </c>
      <c r="E5" s="60" t="s">
        <v>81</v>
      </c>
      <c r="F5" s="29"/>
      <c r="G5" s="29"/>
      <c r="J5" s="33"/>
      <c r="N5" s="28"/>
      <c r="O5" s="28"/>
    </row>
    <row r="6" spans="1:15" x14ac:dyDescent="0.25">
      <c r="A6" s="2" t="s">
        <v>5</v>
      </c>
      <c r="B6" s="49">
        <v>2402</v>
      </c>
      <c r="C6" s="24">
        <v>13.1</v>
      </c>
      <c r="D6" s="21">
        <v>3186</v>
      </c>
      <c r="E6" s="36">
        <v>13.1</v>
      </c>
      <c r="F6" s="30"/>
      <c r="G6" s="29"/>
      <c r="J6" s="34"/>
      <c r="N6" s="29"/>
      <c r="O6" s="29"/>
    </row>
    <row r="7" spans="1:15" x14ac:dyDescent="0.25">
      <c r="A7" s="2" t="s">
        <v>6</v>
      </c>
      <c r="B7" s="50">
        <v>49</v>
      </c>
      <c r="C7" s="24">
        <v>0.3</v>
      </c>
      <c r="D7" s="19">
        <v>47</v>
      </c>
      <c r="E7" s="36">
        <v>0.2</v>
      </c>
      <c r="F7" s="29"/>
      <c r="G7" s="29"/>
      <c r="J7" s="34"/>
      <c r="N7" s="30"/>
      <c r="O7" s="29"/>
    </row>
    <row r="8" spans="1:15" x14ac:dyDescent="0.25">
      <c r="A8" s="2" t="s">
        <v>7</v>
      </c>
      <c r="B8" s="50">
        <v>133</v>
      </c>
      <c r="C8" s="24">
        <v>0.7</v>
      </c>
      <c r="D8" s="19">
        <v>135</v>
      </c>
      <c r="E8" s="36">
        <v>0.6</v>
      </c>
      <c r="F8" s="29"/>
      <c r="G8" s="29"/>
      <c r="J8" s="34"/>
      <c r="N8" s="29"/>
      <c r="O8" s="29"/>
    </row>
    <row r="9" spans="1:15" x14ac:dyDescent="0.25">
      <c r="A9" s="2" t="s">
        <v>8</v>
      </c>
      <c r="B9" s="49">
        <v>5768</v>
      </c>
      <c r="C9" s="24">
        <v>31.3</v>
      </c>
      <c r="D9" s="21">
        <v>7843</v>
      </c>
      <c r="E9" s="36">
        <v>32.299999999999997</v>
      </c>
      <c r="F9" s="30"/>
      <c r="G9" s="29"/>
      <c r="J9" s="34"/>
      <c r="N9" s="29"/>
      <c r="O9" s="29"/>
    </row>
    <row r="10" spans="1:15" x14ac:dyDescent="0.25">
      <c r="A10" s="2" t="s">
        <v>9</v>
      </c>
      <c r="B10" s="50">
        <v>126</v>
      </c>
      <c r="C10" s="24">
        <v>0.7</v>
      </c>
      <c r="D10" s="19">
        <v>219</v>
      </c>
      <c r="E10" s="36">
        <v>0.9</v>
      </c>
      <c r="F10" s="29"/>
      <c r="G10" s="29"/>
      <c r="J10" s="34"/>
      <c r="N10" s="30"/>
      <c r="O10" s="29"/>
    </row>
    <row r="11" spans="1:15" x14ac:dyDescent="0.25">
      <c r="A11" s="2" t="s">
        <v>10</v>
      </c>
      <c r="B11" s="50">
        <v>92</v>
      </c>
      <c r="C11" s="24">
        <v>0.5</v>
      </c>
      <c r="D11" s="19">
        <v>116</v>
      </c>
      <c r="E11" s="36">
        <v>0.5</v>
      </c>
      <c r="F11" s="29"/>
      <c r="G11" s="29"/>
      <c r="J11" s="34"/>
      <c r="N11" s="29"/>
      <c r="O11" s="29"/>
    </row>
    <row r="12" spans="1:15" x14ac:dyDescent="0.25">
      <c r="A12" s="2" t="s">
        <v>11</v>
      </c>
      <c r="B12" s="48" t="s">
        <v>81</v>
      </c>
      <c r="C12" s="46" t="s">
        <v>81</v>
      </c>
      <c r="D12" s="45" t="s">
        <v>81</v>
      </c>
      <c r="E12" s="53" t="s">
        <v>81</v>
      </c>
      <c r="F12" s="29"/>
      <c r="G12" s="29"/>
      <c r="J12" s="33"/>
      <c r="N12" s="29"/>
      <c r="O12" s="29"/>
    </row>
    <row r="13" spans="1:15" x14ac:dyDescent="0.25">
      <c r="A13" s="2" t="s">
        <v>12</v>
      </c>
      <c r="B13" s="49">
        <v>1763</v>
      </c>
      <c r="C13" s="24">
        <v>9.6</v>
      </c>
      <c r="D13" s="21">
        <v>2411</v>
      </c>
      <c r="E13" s="36">
        <v>9.9</v>
      </c>
      <c r="F13" s="30"/>
      <c r="G13" s="29"/>
      <c r="J13" s="34"/>
      <c r="N13" s="29"/>
      <c r="O13" s="29"/>
    </row>
    <row r="14" spans="1:15" x14ac:dyDescent="0.25">
      <c r="A14" s="2" t="s">
        <v>13</v>
      </c>
      <c r="B14" s="50">
        <v>34</v>
      </c>
      <c r="C14" s="24">
        <v>0.2</v>
      </c>
      <c r="D14" s="19">
        <v>41</v>
      </c>
      <c r="E14" s="36">
        <v>0.2</v>
      </c>
      <c r="F14" s="29"/>
      <c r="G14" s="29"/>
      <c r="J14" s="34"/>
      <c r="N14" s="30"/>
      <c r="O14" s="29"/>
    </row>
    <row r="15" spans="1:15" x14ac:dyDescent="0.25">
      <c r="A15" s="2" t="s">
        <v>14</v>
      </c>
      <c r="B15" s="50">
        <v>557</v>
      </c>
      <c r="C15" s="24">
        <v>3</v>
      </c>
      <c r="D15" s="19">
        <v>725</v>
      </c>
      <c r="E15" s="37">
        <v>3</v>
      </c>
      <c r="F15" s="29"/>
      <c r="G15" s="29"/>
      <c r="J15" s="34"/>
      <c r="N15" s="29"/>
      <c r="O15" s="29"/>
    </row>
    <row r="16" spans="1:15" x14ac:dyDescent="0.25">
      <c r="A16" s="2" t="s">
        <v>15</v>
      </c>
      <c r="B16" s="50">
        <v>17</v>
      </c>
      <c r="C16" s="24">
        <v>0.1</v>
      </c>
      <c r="D16" s="19">
        <v>18</v>
      </c>
      <c r="E16" s="36">
        <v>0.1</v>
      </c>
      <c r="F16" s="29"/>
      <c r="G16" s="29"/>
      <c r="J16" s="34"/>
      <c r="N16" s="29"/>
      <c r="O16" s="29"/>
    </row>
    <row r="17" spans="1:19" x14ac:dyDescent="0.25">
      <c r="A17" s="2" t="s">
        <v>16</v>
      </c>
      <c r="B17" s="50">
        <v>152</v>
      </c>
      <c r="C17" s="24">
        <v>0.8</v>
      </c>
      <c r="D17" s="19">
        <v>165</v>
      </c>
      <c r="E17" s="36">
        <v>0.7</v>
      </c>
      <c r="F17" s="29"/>
      <c r="G17" s="29"/>
      <c r="J17" s="34"/>
      <c r="N17" s="29"/>
      <c r="O17" s="29"/>
    </row>
    <row r="18" spans="1:19" x14ac:dyDescent="0.25">
      <c r="A18" s="2" t="s">
        <v>17</v>
      </c>
      <c r="B18" s="50" t="s">
        <v>81</v>
      </c>
      <c r="C18" s="5" t="s">
        <v>81</v>
      </c>
      <c r="D18" s="45" t="s">
        <v>81</v>
      </c>
      <c r="E18" s="52" t="s">
        <v>81</v>
      </c>
      <c r="F18" s="29"/>
      <c r="G18" s="29"/>
      <c r="J18" s="33"/>
      <c r="N18" s="29"/>
      <c r="O18" s="29"/>
    </row>
    <row r="19" spans="1:19" x14ac:dyDescent="0.25">
      <c r="A19" s="2" t="s">
        <v>18</v>
      </c>
      <c r="B19" s="50" t="s">
        <v>81</v>
      </c>
      <c r="C19" s="5" t="s">
        <v>81</v>
      </c>
      <c r="D19" s="19" t="s">
        <v>81</v>
      </c>
      <c r="E19" s="52" t="s">
        <v>81</v>
      </c>
      <c r="F19" s="29"/>
      <c r="G19" s="29"/>
      <c r="J19" s="33"/>
      <c r="N19" s="29"/>
      <c r="O19" s="29"/>
    </row>
    <row r="20" spans="1:19" x14ac:dyDescent="0.25">
      <c r="A20" s="2" t="s">
        <v>19</v>
      </c>
      <c r="B20" s="50">
        <v>33</v>
      </c>
      <c r="C20" s="24">
        <v>0.2</v>
      </c>
      <c r="D20" s="19">
        <v>46</v>
      </c>
      <c r="E20" s="36">
        <v>0.2</v>
      </c>
      <c r="F20" s="29"/>
      <c r="G20" s="29"/>
      <c r="J20" s="34"/>
      <c r="N20" s="29"/>
      <c r="O20" s="29"/>
    </row>
    <row r="21" spans="1:19" x14ac:dyDescent="0.25">
      <c r="A21" s="2" t="s">
        <v>20</v>
      </c>
      <c r="B21" s="50" t="s">
        <v>81</v>
      </c>
      <c r="C21" s="5" t="s">
        <v>81</v>
      </c>
      <c r="D21" s="19" t="s">
        <v>81</v>
      </c>
      <c r="E21" s="52" t="s">
        <v>81</v>
      </c>
      <c r="F21" s="29"/>
      <c r="G21" s="29"/>
      <c r="J21" s="33"/>
      <c r="N21" s="29"/>
      <c r="O21" s="29"/>
    </row>
    <row r="22" spans="1:19" x14ac:dyDescent="0.25">
      <c r="A22" s="2" t="s">
        <v>21</v>
      </c>
      <c r="B22" s="49">
        <v>5364</v>
      </c>
      <c r="C22" s="24">
        <v>29.2</v>
      </c>
      <c r="D22" s="21">
        <v>7027</v>
      </c>
      <c r="E22" s="36">
        <v>28.9</v>
      </c>
      <c r="F22" s="30"/>
      <c r="G22" s="29"/>
      <c r="J22" s="34"/>
      <c r="N22" s="29"/>
      <c r="O22" s="29"/>
    </row>
    <row r="23" spans="1:19" x14ac:dyDescent="0.25">
      <c r="A23" s="2" t="s">
        <v>22</v>
      </c>
      <c r="B23" s="50">
        <v>116</v>
      </c>
      <c r="C23" s="24">
        <v>0.6</v>
      </c>
      <c r="D23" s="19">
        <v>106</v>
      </c>
      <c r="E23" s="36">
        <v>0.4</v>
      </c>
      <c r="F23" s="29"/>
      <c r="G23" s="29"/>
      <c r="J23" s="34"/>
      <c r="N23" s="30"/>
      <c r="O23" s="29"/>
    </row>
    <row r="24" spans="1:19" x14ac:dyDescent="0.25">
      <c r="A24" s="2" t="s">
        <v>23</v>
      </c>
      <c r="B24" s="50" t="s">
        <v>81</v>
      </c>
      <c r="C24" s="5" t="s">
        <v>81</v>
      </c>
      <c r="D24" s="19">
        <v>11</v>
      </c>
      <c r="E24" s="37">
        <v>0</v>
      </c>
      <c r="F24" s="29"/>
      <c r="G24" s="29"/>
      <c r="J24" s="33"/>
      <c r="N24" s="29"/>
      <c r="O24" s="29"/>
    </row>
    <row r="25" spans="1:19" x14ac:dyDescent="0.25">
      <c r="A25" s="2" t="s">
        <v>24</v>
      </c>
      <c r="B25" s="49">
        <v>1299</v>
      </c>
      <c r="C25" s="24">
        <v>7.1</v>
      </c>
      <c r="D25" s="21">
        <v>1646</v>
      </c>
      <c r="E25" s="36">
        <v>6.8</v>
      </c>
      <c r="F25" s="30"/>
      <c r="G25" s="29"/>
      <c r="J25" s="34"/>
      <c r="N25" s="29"/>
      <c r="O25" s="29"/>
    </row>
    <row r="26" spans="1:19" x14ac:dyDescent="0.25">
      <c r="A26" s="2" t="s">
        <v>25</v>
      </c>
      <c r="B26" s="50">
        <v>46</v>
      </c>
      <c r="C26" s="24">
        <v>0.3</v>
      </c>
      <c r="D26" s="19">
        <v>58</v>
      </c>
      <c r="E26" s="36">
        <v>0.2</v>
      </c>
      <c r="F26" s="29"/>
      <c r="G26" s="29"/>
      <c r="J26" s="34"/>
      <c r="N26" s="30"/>
      <c r="O26" s="29"/>
    </row>
    <row r="27" spans="1:19" x14ac:dyDescent="0.25">
      <c r="A27" s="2" t="s">
        <v>26</v>
      </c>
      <c r="B27" s="50">
        <v>395</v>
      </c>
      <c r="C27" s="24">
        <v>2.2000000000000002</v>
      </c>
      <c r="D27" s="19">
        <v>418</v>
      </c>
      <c r="E27" s="37">
        <v>1.7</v>
      </c>
      <c r="F27" s="29"/>
      <c r="G27" s="29"/>
      <c r="J27" s="33"/>
      <c r="N27" s="29"/>
      <c r="O27" s="29"/>
    </row>
    <row r="28" spans="1:19" x14ac:dyDescent="0.25">
      <c r="A28" s="2" t="s">
        <v>27</v>
      </c>
      <c r="B28" s="50">
        <v>15</v>
      </c>
      <c r="C28" s="24">
        <v>0.1</v>
      </c>
      <c r="D28" s="19">
        <v>19</v>
      </c>
      <c r="E28" s="36">
        <v>0.1</v>
      </c>
      <c r="F28" s="29"/>
      <c r="G28" s="29"/>
      <c r="J28" s="34"/>
      <c r="N28" s="29"/>
      <c r="O28" s="29"/>
    </row>
    <row r="29" spans="1:19" x14ac:dyDescent="0.25">
      <c r="A29" s="2" t="s">
        <v>87</v>
      </c>
      <c r="B29" s="14" t="s">
        <v>4</v>
      </c>
      <c r="C29" s="3" t="s">
        <v>4</v>
      </c>
      <c r="D29" s="19">
        <v>16</v>
      </c>
      <c r="E29" s="36">
        <v>0.1</v>
      </c>
      <c r="F29" s="29"/>
      <c r="G29" s="29"/>
      <c r="J29" s="34"/>
      <c r="N29" s="29"/>
      <c r="O29" s="29"/>
    </row>
    <row r="30" spans="1:19" ht="15.75" thickBot="1" x14ac:dyDescent="0.3">
      <c r="A30" s="6" t="s">
        <v>28</v>
      </c>
      <c r="B30" s="51">
        <v>18402</v>
      </c>
      <c r="C30" s="25">
        <v>100</v>
      </c>
      <c r="D30" s="47" t="s">
        <v>86</v>
      </c>
      <c r="E30" s="38">
        <v>100</v>
      </c>
      <c r="F30" s="31"/>
      <c r="G30" s="32"/>
      <c r="J30" s="35"/>
      <c r="N30" s="29"/>
      <c r="O30" s="29"/>
    </row>
    <row r="31" spans="1:19" x14ac:dyDescent="0.25">
      <c r="E31" s="61"/>
      <c r="R31" s="31"/>
      <c r="S31" s="32"/>
    </row>
    <row r="32" spans="1:19" x14ac:dyDescent="0.25">
      <c r="A32" s="80" t="s">
        <v>82</v>
      </c>
      <c r="B32" s="80"/>
      <c r="C32" s="80"/>
      <c r="D32" s="80"/>
      <c r="E32" s="80"/>
      <c r="F32" s="80"/>
      <c r="R32" s="31"/>
      <c r="S32" s="32"/>
    </row>
    <row r="33" spans="1:19" x14ac:dyDescent="0.25">
      <c r="A33" s="56"/>
      <c r="B33" s="56"/>
      <c r="C33" s="56"/>
      <c r="D33" s="56"/>
      <c r="E33" s="56"/>
      <c r="F33" s="56"/>
      <c r="R33" s="31"/>
      <c r="S33" s="32"/>
    </row>
    <row r="34" spans="1:19" x14ac:dyDescent="0.25">
      <c r="A34" s="54"/>
      <c r="R34" s="31"/>
      <c r="S34" s="32"/>
    </row>
    <row r="35" spans="1:19" x14ac:dyDescent="0.25">
      <c r="A35" s="55"/>
    </row>
    <row r="36" spans="1:19" x14ac:dyDescent="0.25">
      <c r="A36" s="41"/>
    </row>
    <row r="37" spans="1:19" x14ac:dyDescent="0.25">
      <c r="A37" s="42"/>
    </row>
  </sheetData>
  <mergeCells count="5">
    <mergeCell ref="D3:E3"/>
    <mergeCell ref="A3:A4"/>
    <mergeCell ref="B3:C3"/>
    <mergeCell ref="A32:F32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9"/>
  <sheetViews>
    <sheetView tabSelected="1" workbookViewId="0">
      <selection activeCell="F17" sqref="F17"/>
    </sheetView>
  </sheetViews>
  <sheetFormatPr defaultRowHeight="15" x14ac:dyDescent="0.25"/>
  <cols>
    <col min="1" max="1" width="35.140625" customWidth="1"/>
    <col min="2" max="2" width="23.140625" customWidth="1"/>
    <col min="3" max="3" width="18.5703125" customWidth="1"/>
    <col min="10" max="10" width="27.140625" customWidth="1"/>
    <col min="12" max="12" width="11.28515625" customWidth="1"/>
    <col min="14" max="14" width="23.7109375" customWidth="1"/>
  </cols>
  <sheetData>
    <row r="2" spans="1:7" ht="43.5" customHeight="1" thickBot="1" x14ac:dyDescent="0.3">
      <c r="A2" s="84" t="s">
        <v>84</v>
      </c>
      <c r="B2" s="84"/>
      <c r="C2" s="84"/>
      <c r="D2" s="73"/>
      <c r="E2" s="73"/>
    </row>
    <row r="3" spans="1:7" ht="15.75" customHeight="1" thickBot="1" x14ac:dyDescent="0.3">
      <c r="C3" s="15"/>
      <c r="D3" s="16"/>
      <c r="E3" s="17"/>
      <c r="F3" s="40"/>
      <c r="G3" s="15"/>
    </row>
    <row r="4" spans="1:7" ht="15.75" thickBot="1" x14ac:dyDescent="0.3">
      <c r="A4" s="59" t="s">
        <v>88</v>
      </c>
      <c r="B4" s="82">
        <v>2023</v>
      </c>
      <c r="C4" s="83"/>
      <c r="D4" s="19"/>
      <c r="E4" s="20"/>
    </row>
    <row r="5" spans="1:7" ht="15.75" thickBot="1" x14ac:dyDescent="0.3">
      <c r="A5" s="7" t="s">
        <v>89</v>
      </c>
      <c r="B5" s="65" t="s">
        <v>1</v>
      </c>
      <c r="C5" s="65" t="s">
        <v>2</v>
      </c>
      <c r="D5" s="19"/>
      <c r="E5" s="18"/>
      <c r="F5" s="20"/>
      <c r="G5" s="20"/>
    </row>
    <row r="6" spans="1:7" ht="18" customHeight="1" x14ac:dyDescent="0.25">
      <c r="A6" s="66" t="s">
        <v>90</v>
      </c>
      <c r="B6" s="67">
        <v>112</v>
      </c>
      <c r="C6" s="68" t="s">
        <v>91</v>
      </c>
      <c r="D6" s="19"/>
      <c r="E6" s="18"/>
      <c r="F6" s="20"/>
      <c r="G6" s="63"/>
    </row>
    <row r="7" spans="1:7" ht="17.25" customHeight="1" x14ac:dyDescent="0.25">
      <c r="A7" s="69" t="s">
        <v>92</v>
      </c>
      <c r="B7" s="67">
        <v>115</v>
      </c>
      <c r="C7" s="68" t="s">
        <v>91</v>
      </c>
      <c r="D7" s="19"/>
      <c r="E7" s="18"/>
      <c r="F7" s="20"/>
      <c r="G7" s="63"/>
    </row>
    <row r="8" spans="1:7" x14ac:dyDescent="0.25">
      <c r="A8" s="69" t="s">
        <v>93</v>
      </c>
      <c r="B8" s="67">
        <v>124</v>
      </c>
      <c r="C8" s="68" t="s">
        <v>91</v>
      </c>
      <c r="D8" s="19"/>
      <c r="E8" s="18"/>
      <c r="F8" s="20"/>
      <c r="G8" s="63"/>
    </row>
    <row r="9" spans="1:7" x14ac:dyDescent="0.25">
      <c r="A9" s="69" t="s">
        <v>29</v>
      </c>
      <c r="B9" s="67">
        <v>128</v>
      </c>
      <c r="C9" s="68" t="s">
        <v>91</v>
      </c>
      <c r="D9" s="19"/>
      <c r="E9" s="18"/>
      <c r="F9" s="20"/>
      <c r="G9" s="63"/>
    </row>
    <row r="10" spans="1:7" x14ac:dyDescent="0.25">
      <c r="A10" s="69" t="s">
        <v>33</v>
      </c>
      <c r="B10" s="67">
        <v>137</v>
      </c>
      <c r="C10" s="68" t="s">
        <v>94</v>
      </c>
      <c r="D10" s="21"/>
      <c r="E10" s="18"/>
      <c r="F10" s="20"/>
      <c r="G10" s="63"/>
    </row>
    <row r="11" spans="1:7" ht="17.25" customHeight="1" x14ac:dyDescent="0.25">
      <c r="A11" s="69" t="s">
        <v>37</v>
      </c>
      <c r="B11" s="67">
        <v>142</v>
      </c>
      <c r="C11" s="68" t="s">
        <v>94</v>
      </c>
      <c r="D11" s="19"/>
      <c r="E11" s="18"/>
      <c r="F11" s="20"/>
      <c r="G11" s="63"/>
    </row>
    <row r="12" spans="1:7" x14ac:dyDescent="0.25">
      <c r="A12" s="69" t="s">
        <v>95</v>
      </c>
      <c r="B12" s="67">
        <v>143</v>
      </c>
      <c r="C12" s="68" t="s">
        <v>94</v>
      </c>
      <c r="D12" s="19"/>
      <c r="E12" s="18"/>
      <c r="F12" s="22"/>
      <c r="G12" s="64"/>
    </row>
    <row r="13" spans="1:7" ht="15.75" customHeight="1" x14ac:dyDescent="0.25">
      <c r="A13" s="69" t="s">
        <v>96</v>
      </c>
      <c r="B13" s="67">
        <v>153</v>
      </c>
      <c r="C13" s="68" t="s">
        <v>94</v>
      </c>
      <c r="D13" s="19"/>
      <c r="E13" s="18"/>
      <c r="F13" s="20"/>
      <c r="G13" s="63"/>
    </row>
    <row r="14" spans="1:7" ht="16.5" customHeight="1" x14ac:dyDescent="0.25">
      <c r="A14" s="69" t="s">
        <v>35</v>
      </c>
      <c r="B14" s="67">
        <v>168</v>
      </c>
      <c r="C14" s="68" t="s">
        <v>97</v>
      </c>
      <c r="D14" s="21"/>
      <c r="E14" s="18"/>
      <c r="F14" s="20"/>
      <c r="G14" s="63"/>
    </row>
    <row r="15" spans="1:7" x14ac:dyDescent="0.25">
      <c r="A15" s="69" t="s">
        <v>98</v>
      </c>
      <c r="B15" s="67">
        <v>182</v>
      </c>
      <c r="C15" s="68" t="s">
        <v>97</v>
      </c>
      <c r="D15" s="19"/>
      <c r="E15" s="18"/>
      <c r="F15" s="22"/>
      <c r="G15" s="64"/>
    </row>
    <row r="16" spans="1:7" x14ac:dyDescent="0.25">
      <c r="A16" s="69" t="s">
        <v>36</v>
      </c>
      <c r="B16" s="67">
        <v>185</v>
      </c>
      <c r="C16" s="70" t="s">
        <v>99</v>
      </c>
      <c r="D16" s="19"/>
      <c r="E16" s="18"/>
      <c r="F16" s="22"/>
      <c r="G16" s="64"/>
    </row>
    <row r="17" spans="1:16" x14ac:dyDescent="0.25">
      <c r="A17" s="69" t="s">
        <v>31</v>
      </c>
      <c r="B17" s="67">
        <v>244</v>
      </c>
      <c r="C17" s="70" t="s">
        <v>100</v>
      </c>
      <c r="J17" s="18"/>
      <c r="K17" s="20"/>
      <c r="L17" s="63"/>
      <c r="O17" s="31"/>
      <c r="P17" s="32"/>
    </row>
    <row r="18" spans="1:16" x14ac:dyDescent="0.25">
      <c r="A18" s="69" t="s">
        <v>101</v>
      </c>
      <c r="B18" s="67">
        <v>303</v>
      </c>
      <c r="C18" s="70" t="s">
        <v>102</v>
      </c>
    </row>
    <row r="19" spans="1:16" x14ac:dyDescent="0.25">
      <c r="A19" s="69" t="s">
        <v>121</v>
      </c>
      <c r="B19" s="67">
        <v>340</v>
      </c>
      <c r="C19" s="70" t="s">
        <v>103</v>
      </c>
    </row>
    <row r="20" spans="1:16" x14ac:dyDescent="0.25">
      <c r="A20" s="69" t="s">
        <v>122</v>
      </c>
      <c r="B20" s="67">
        <v>351</v>
      </c>
      <c r="C20" s="70" t="s">
        <v>103</v>
      </c>
    </row>
    <row r="21" spans="1:16" x14ac:dyDescent="0.25">
      <c r="A21" s="69" t="s">
        <v>32</v>
      </c>
      <c r="B21" s="67">
        <v>421</v>
      </c>
      <c r="C21" s="70" t="s">
        <v>104</v>
      </c>
    </row>
    <row r="22" spans="1:16" x14ac:dyDescent="0.25">
      <c r="A22" s="69" t="s">
        <v>30</v>
      </c>
      <c r="B22" s="67">
        <v>530</v>
      </c>
      <c r="C22" s="70" t="s">
        <v>105</v>
      </c>
    </row>
    <row r="23" spans="1:16" x14ac:dyDescent="0.25">
      <c r="A23" s="69" t="s">
        <v>34</v>
      </c>
      <c r="B23" s="67">
        <v>605</v>
      </c>
      <c r="C23" s="70" t="s">
        <v>106</v>
      </c>
    </row>
    <row r="24" spans="1:16" x14ac:dyDescent="0.25">
      <c r="A24" s="69" t="s">
        <v>40</v>
      </c>
      <c r="B24" s="67">
        <v>910</v>
      </c>
      <c r="C24" s="70" t="s">
        <v>107</v>
      </c>
    </row>
    <row r="25" spans="1:16" x14ac:dyDescent="0.25">
      <c r="A25" s="69" t="s">
        <v>38</v>
      </c>
      <c r="B25" s="67" t="s">
        <v>108</v>
      </c>
      <c r="C25" s="70" t="s">
        <v>109</v>
      </c>
    </row>
    <row r="26" spans="1:16" x14ac:dyDescent="0.25">
      <c r="A26" s="69" t="s">
        <v>39</v>
      </c>
      <c r="B26" s="67" t="s">
        <v>110</v>
      </c>
      <c r="C26" s="70" t="s">
        <v>111</v>
      </c>
    </row>
    <row r="27" spans="1:16" x14ac:dyDescent="0.25">
      <c r="A27" s="69" t="s">
        <v>120</v>
      </c>
      <c r="B27" s="67" t="s">
        <v>112</v>
      </c>
      <c r="C27" s="70" t="s">
        <v>113</v>
      </c>
    </row>
    <row r="28" spans="1:16" x14ac:dyDescent="0.25">
      <c r="A28" s="69" t="s">
        <v>114</v>
      </c>
      <c r="B28" s="67" t="s">
        <v>119</v>
      </c>
      <c r="C28" s="70" t="s">
        <v>115</v>
      </c>
    </row>
    <row r="29" spans="1:16" ht="15.75" thickBot="1" x14ac:dyDescent="0.3">
      <c r="A29" s="71" t="s">
        <v>116</v>
      </c>
      <c r="B29" s="72" t="s">
        <v>117</v>
      </c>
      <c r="C29" s="1" t="s">
        <v>118</v>
      </c>
    </row>
  </sheetData>
  <mergeCells count="2">
    <mergeCell ref="B4:C4"/>
    <mergeCell ref="A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9"/>
  <sheetViews>
    <sheetView workbookViewId="0">
      <selection activeCell="A26" sqref="A26:B26"/>
    </sheetView>
  </sheetViews>
  <sheetFormatPr defaultRowHeight="15" x14ac:dyDescent="0.25"/>
  <cols>
    <col min="2" max="2" width="40.5703125" customWidth="1"/>
  </cols>
  <sheetData>
    <row r="2" spans="1:14" ht="30" customHeight="1" thickBot="1" x14ac:dyDescent="0.3">
      <c r="A2" s="86" t="s">
        <v>85</v>
      </c>
      <c r="B2" s="86"/>
      <c r="C2" s="86"/>
      <c r="D2" s="86"/>
      <c r="E2" s="86"/>
      <c r="F2" s="86"/>
    </row>
    <row r="3" spans="1:14" ht="15.75" thickBot="1" x14ac:dyDescent="0.3">
      <c r="A3" s="77" t="s">
        <v>41</v>
      </c>
      <c r="B3" s="77" t="s">
        <v>42</v>
      </c>
      <c r="C3" s="79">
        <v>2022</v>
      </c>
      <c r="D3" s="76"/>
      <c r="E3" s="79">
        <v>2023</v>
      </c>
      <c r="F3" s="76"/>
      <c r="H3" s="4"/>
    </row>
    <row r="4" spans="1:14" ht="15.75" thickBot="1" x14ac:dyDescent="0.3">
      <c r="A4" s="78"/>
      <c r="B4" s="78"/>
      <c r="C4" s="1" t="s">
        <v>1</v>
      </c>
      <c r="D4" s="1" t="s">
        <v>2</v>
      </c>
      <c r="E4" s="1" t="s">
        <v>1</v>
      </c>
      <c r="F4" s="1" t="s">
        <v>2</v>
      </c>
      <c r="H4" s="4"/>
      <c r="J4" s="87"/>
      <c r="K4" s="16"/>
      <c r="L4" s="16"/>
      <c r="M4" s="16"/>
    </row>
    <row r="5" spans="1:14" x14ac:dyDescent="0.25">
      <c r="A5" s="7" t="s">
        <v>43</v>
      </c>
      <c r="B5" s="8" t="s">
        <v>44</v>
      </c>
      <c r="C5" s="19">
        <v>119</v>
      </c>
      <c r="D5" s="24">
        <v>0.6</v>
      </c>
      <c r="E5" s="19">
        <v>141</v>
      </c>
      <c r="F5" s="37">
        <v>0.6</v>
      </c>
      <c r="H5" s="4"/>
      <c r="J5" s="87"/>
      <c r="K5" s="16"/>
      <c r="L5" s="16"/>
      <c r="M5" s="39"/>
    </row>
    <row r="6" spans="1:14" x14ac:dyDescent="0.25">
      <c r="A6" s="7" t="s">
        <v>45</v>
      </c>
      <c r="B6" s="8" t="s">
        <v>46</v>
      </c>
      <c r="C6" s="19">
        <v>32</v>
      </c>
      <c r="D6" s="24">
        <v>0.2</v>
      </c>
      <c r="E6" s="19">
        <v>29</v>
      </c>
      <c r="F6" s="52">
        <v>0.1</v>
      </c>
      <c r="H6" s="4"/>
      <c r="J6" s="23"/>
      <c r="K6" s="27"/>
      <c r="L6" s="58"/>
      <c r="M6" s="19"/>
      <c r="N6" s="19"/>
    </row>
    <row r="7" spans="1:14" x14ac:dyDescent="0.25">
      <c r="A7" s="7" t="s">
        <v>47</v>
      </c>
      <c r="B7" s="8" t="s">
        <v>48</v>
      </c>
      <c r="C7" s="19">
        <v>765</v>
      </c>
      <c r="D7" s="24">
        <v>4.2</v>
      </c>
      <c r="E7" s="21">
        <v>987</v>
      </c>
      <c r="F7" s="37">
        <v>4.0999999999999996</v>
      </c>
      <c r="H7" s="4"/>
      <c r="J7" s="23"/>
      <c r="K7" s="27"/>
      <c r="L7" s="58"/>
      <c r="M7" s="19"/>
      <c r="N7" s="19"/>
    </row>
    <row r="8" spans="1:14" x14ac:dyDescent="0.25">
      <c r="A8" s="7" t="s">
        <v>49</v>
      </c>
      <c r="B8" s="8" t="s">
        <v>50</v>
      </c>
      <c r="C8" s="19">
        <v>75</v>
      </c>
      <c r="D8" s="24">
        <v>0.4</v>
      </c>
      <c r="E8" s="19">
        <v>93</v>
      </c>
      <c r="F8" s="37">
        <v>0.4</v>
      </c>
      <c r="H8" s="12"/>
      <c r="J8" s="23"/>
      <c r="K8" s="27"/>
      <c r="L8" s="58"/>
      <c r="M8" s="19"/>
      <c r="N8" s="21"/>
    </row>
    <row r="9" spans="1:14" x14ac:dyDescent="0.25">
      <c r="A9" s="7" t="s">
        <v>51</v>
      </c>
      <c r="B9" s="8" t="s">
        <v>52</v>
      </c>
      <c r="C9" s="19">
        <v>55</v>
      </c>
      <c r="D9" s="24">
        <v>0.3</v>
      </c>
      <c r="E9" s="19">
        <v>57</v>
      </c>
      <c r="F9" s="37">
        <v>0.2</v>
      </c>
      <c r="H9" s="12"/>
      <c r="J9" s="23"/>
      <c r="K9" s="27"/>
      <c r="L9" s="58"/>
      <c r="M9" s="19"/>
      <c r="N9" s="19"/>
    </row>
    <row r="10" spans="1:14" x14ac:dyDescent="0.25">
      <c r="A10" s="7" t="s">
        <v>53</v>
      </c>
      <c r="B10" s="8" t="s">
        <v>54</v>
      </c>
      <c r="C10" s="21">
        <v>2414</v>
      </c>
      <c r="D10" s="24">
        <v>13.1</v>
      </c>
      <c r="E10" s="21">
        <v>3019</v>
      </c>
      <c r="F10" s="37">
        <v>12.4</v>
      </c>
      <c r="H10" s="4"/>
      <c r="J10" s="23"/>
      <c r="K10" s="58"/>
      <c r="L10" s="58"/>
      <c r="M10" s="62"/>
      <c r="N10" s="19"/>
    </row>
    <row r="11" spans="1:14" ht="24" x14ac:dyDescent="0.25">
      <c r="A11" s="7" t="s">
        <v>55</v>
      </c>
      <c r="B11" s="8" t="s">
        <v>56</v>
      </c>
      <c r="C11" s="21">
        <v>3973</v>
      </c>
      <c r="D11" s="24">
        <v>21.6</v>
      </c>
      <c r="E11" s="21">
        <v>5533</v>
      </c>
      <c r="F11" s="37">
        <v>22.8</v>
      </c>
      <c r="H11" s="12"/>
      <c r="J11" s="23"/>
      <c r="K11" s="58"/>
      <c r="L11" s="19"/>
      <c r="M11" s="19"/>
      <c r="N11" s="21"/>
    </row>
    <row r="12" spans="1:14" x14ac:dyDescent="0.25">
      <c r="A12" s="7" t="s">
        <v>57</v>
      </c>
      <c r="B12" s="8" t="s">
        <v>58</v>
      </c>
      <c r="C12" s="19">
        <v>430</v>
      </c>
      <c r="D12" s="24">
        <v>2.2999999999999998</v>
      </c>
      <c r="E12" s="19">
        <v>555</v>
      </c>
      <c r="F12" s="37">
        <v>2.2999999999999998</v>
      </c>
      <c r="H12" s="12"/>
      <c r="J12" s="23"/>
      <c r="K12" s="58"/>
      <c r="L12" s="19"/>
      <c r="M12" s="19"/>
      <c r="N12" s="21"/>
    </row>
    <row r="13" spans="1:14" x14ac:dyDescent="0.25">
      <c r="A13" s="7" t="s">
        <v>59</v>
      </c>
      <c r="B13" s="8" t="s">
        <v>60</v>
      </c>
      <c r="C13" s="21">
        <v>1425</v>
      </c>
      <c r="D13" s="24">
        <v>7.7</v>
      </c>
      <c r="E13" s="21">
        <v>1916</v>
      </c>
      <c r="F13" s="37">
        <v>7.9</v>
      </c>
      <c r="H13" s="4"/>
      <c r="J13" s="23"/>
      <c r="K13" s="58"/>
      <c r="L13" s="19"/>
      <c r="M13" s="21"/>
      <c r="N13" s="19"/>
    </row>
    <row r="14" spans="1:14" x14ac:dyDescent="0.25">
      <c r="A14" s="7" t="s">
        <v>61</v>
      </c>
      <c r="B14" s="8" t="s">
        <v>62</v>
      </c>
      <c r="C14" s="21">
        <v>1992</v>
      </c>
      <c r="D14" s="24">
        <v>10.8</v>
      </c>
      <c r="E14" s="21">
        <v>2576</v>
      </c>
      <c r="F14" s="37">
        <v>10.6</v>
      </c>
      <c r="H14" s="12"/>
      <c r="J14" s="23"/>
      <c r="K14" s="58"/>
      <c r="L14" s="19"/>
      <c r="M14" s="19"/>
      <c r="N14" s="21"/>
    </row>
    <row r="15" spans="1:14" x14ac:dyDescent="0.25">
      <c r="A15" s="7" t="s">
        <v>63</v>
      </c>
      <c r="B15" s="8" t="s">
        <v>64</v>
      </c>
      <c r="C15" s="19">
        <v>104</v>
      </c>
      <c r="D15" s="24">
        <v>0.6</v>
      </c>
      <c r="E15" s="19">
        <v>74</v>
      </c>
      <c r="F15" s="37">
        <v>0.3</v>
      </c>
      <c r="H15" s="12"/>
      <c r="J15" s="23"/>
      <c r="K15" s="58"/>
      <c r="L15" s="19"/>
      <c r="M15" s="19"/>
      <c r="N15" s="21"/>
    </row>
    <row r="16" spans="1:14" x14ac:dyDescent="0.25">
      <c r="A16" s="7" t="s">
        <v>65</v>
      </c>
      <c r="B16" s="8" t="s">
        <v>66</v>
      </c>
      <c r="C16" s="21">
        <v>1292</v>
      </c>
      <c r="D16" s="24">
        <v>7</v>
      </c>
      <c r="E16" s="21">
        <v>1678</v>
      </c>
      <c r="F16" s="37">
        <v>6.9</v>
      </c>
      <c r="H16" s="12"/>
      <c r="J16" s="23"/>
      <c r="K16" s="58"/>
      <c r="L16" s="21"/>
      <c r="M16" s="21"/>
      <c r="N16" s="19"/>
    </row>
    <row r="17" spans="1:17" x14ac:dyDescent="0.25">
      <c r="A17" s="7" t="s">
        <v>67</v>
      </c>
      <c r="B17" s="8" t="s">
        <v>68</v>
      </c>
      <c r="C17" s="21">
        <v>3483</v>
      </c>
      <c r="D17" s="24">
        <v>18.899999999999999</v>
      </c>
      <c r="E17" s="21">
        <v>4223</v>
      </c>
      <c r="F17" s="37">
        <v>17.399999999999999</v>
      </c>
      <c r="H17" s="4"/>
      <c r="J17" s="23"/>
      <c r="K17" s="58"/>
      <c r="L17" s="21"/>
      <c r="M17" s="21"/>
      <c r="N17" s="21"/>
    </row>
    <row r="18" spans="1:17" x14ac:dyDescent="0.25">
      <c r="A18" s="7" t="s">
        <v>69</v>
      </c>
      <c r="B18" s="8" t="s">
        <v>70</v>
      </c>
      <c r="C18" s="21">
        <v>1180</v>
      </c>
      <c r="D18" s="24">
        <v>6.4</v>
      </c>
      <c r="E18" s="21">
        <v>1778</v>
      </c>
      <c r="F18" s="37">
        <v>7.3</v>
      </c>
      <c r="H18" s="4"/>
      <c r="J18" s="23"/>
      <c r="K18" s="58"/>
      <c r="L18" s="19"/>
      <c r="M18" s="19"/>
      <c r="N18" s="21"/>
    </row>
    <row r="19" spans="1:17" ht="24" x14ac:dyDescent="0.25">
      <c r="A19" s="7" t="s">
        <v>71</v>
      </c>
      <c r="B19" s="8" t="s">
        <v>72</v>
      </c>
      <c r="C19" s="19">
        <v>0</v>
      </c>
      <c r="D19" s="26">
        <v>0</v>
      </c>
      <c r="E19" s="19">
        <v>0</v>
      </c>
      <c r="F19" s="52">
        <v>0</v>
      </c>
      <c r="H19" s="4"/>
      <c r="J19" s="23"/>
      <c r="K19" s="58"/>
      <c r="L19" s="21"/>
      <c r="M19" s="21"/>
      <c r="N19" s="21"/>
    </row>
    <row r="20" spans="1:17" x14ac:dyDescent="0.25">
      <c r="A20" s="7" t="s">
        <v>73</v>
      </c>
      <c r="B20" s="8" t="s">
        <v>74</v>
      </c>
      <c r="C20" s="19">
        <v>140</v>
      </c>
      <c r="D20" s="24">
        <v>0.8</v>
      </c>
      <c r="E20" s="19">
        <v>248</v>
      </c>
      <c r="F20" s="37">
        <v>1</v>
      </c>
      <c r="H20" s="4"/>
      <c r="J20" s="23"/>
      <c r="K20" s="58"/>
      <c r="L20" s="21"/>
      <c r="M20" s="21"/>
      <c r="N20" s="19"/>
    </row>
    <row r="21" spans="1:17" x14ac:dyDescent="0.25">
      <c r="A21" s="7" t="s">
        <v>75</v>
      </c>
      <c r="B21" s="8" t="s">
        <v>76</v>
      </c>
      <c r="C21" s="19">
        <v>30</v>
      </c>
      <c r="D21" s="24">
        <v>0.2</v>
      </c>
      <c r="E21" s="19">
        <v>36</v>
      </c>
      <c r="F21" s="37">
        <v>0.2</v>
      </c>
      <c r="H21" s="4"/>
      <c r="J21" s="23"/>
      <c r="K21" s="58"/>
      <c r="L21" s="19"/>
      <c r="M21" s="19"/>
      <c r="N21" s="19"/>
    </row>
    <row r="22" spans="1:17" x14ac:dyDescent="0.25">
      <c r="A22" s="7" t="s">
        <v>77</v>
      </c>
      <c r="B22" s="8" t="s">
        <v>78</v>
      </c>
      <c r="C22" s="19">
        <v>324</v>
      </c>
      <c r="D22" s="24">
        <v>1.8</v>
      </c>
      <c r="E22" s="19">
        <v>505</v>
      </c>
      <c r="F22" s="37">
        <v>2.1</v>
      </c>
      <c r="H22" s="4"/>
      <c r="J22" s="23"/>
      <c r="K22" s="58"/>
      <c r="L22" s="21"/>
      <c r="M22" s="21"/>
      <c r="N22" s="19"/>
    </row>
    <row r="23" spans="1:17" x14ac:dyDescent="0.25">
      <c r="A23" s="7" t="s">
        <v>79</v>
      </c>
      <c r="B23" s="8" t="s">
        <v>80</v>
      </c>
      <c r="C23" s="19">
        <v>569</v>
      </c>
      <c r="D23" s="24">
        <v>3.1</v>
      </c>
      <c r="E23" s="19">
        <v>830</v>
      </c>
      <c r="F23" s="37">
        <v>3.4</v>
      </c>
      <c r="H23" s="4"/>
      <c r="J23" s="23"/>
      <c r="K23" s="58"/>
      <c r="L23" s="21"/>
      <c r="M23" s="21"/>
      <c r="N23" s="19"/>
    </row>
    <row r="24" spans="1:17" ht="15.75" thickBot="1" x14ac:dyDescent="0.3">
      <c r="A24" s="9"/>
      <c r="B24" s="10" t="s">
        <v>28</v>
      </c>
      <c r="C24" s="13">
        <v>18402</v>
      </c>
      <c r="D24" s="25">
        <v>100</v>
      </c>
      <c r="E24" s="47" t="s">
        <v>86</v>
      </c>
      <c r="F24" s="74">
        <f>SUM(F5:F23)</f>
        <v>100</v>
      </c>
      <c r="J24" s="23"/>
      <c r="K24" s="58"/>
      <c r="L24" s="21"/>
      <c r="M24" s="21"/>
      <c r="N24" s="15"/>
    </row>
    <row r="25" spans="1:17" x14ac:dyDescent="0.25">
      <c r="A25" s="11"/>
      <c r="K25" s="58"/>
      <c r="L25" s="19"/>
      <c r="M25" s="19"/>
      <c r="N25" s="15"/>
      <c r="O25" s="15"/>
      <c r="P25" s="30"/>
      <c r="Q25" s="29"/>
    </row>
    <row r="26" spans="1:17" ht="18.75" customHeight="1" x14ac:dyDescent="0.25">
      <c r="A26" s="85"/>
      <c r="B26" s="85"/>
      <c r="K26" s="58"/>
      <c r="L26" s="19"/>
      <c r="M26" s="19"/>
      <c r="N26" s="15"/>
    </row>
    <row r="27" spans="1:17" x14ac:dyDescent="0.25">
      <c r="K27" s="58"/>
      <c r="L27" s="19"/>
      <c r="M27" s="19"/>
      <c r="N27" s="15"/>
    </row>
    <row r="28" spans="1:17" x14ac:dyDescent="0.25">
      <c r="K28" s="58"/>
      <c r="L28" s="19"/>
      <c r="M28" s="19"/>
      <c r="N28" s="15"/>
    </row>
    <row r="29" spans="1:17" x14ac:dyDescent="0.25">
      <c r="K29" s="58"/>
      <c r="L29" s="19"/>
      <c r="M29" s="19"/>
      <c r="N29" s="15"/>
    </row>
  </sheetData>
  <mergeCells count="7">
    <mergeCell ref="A26:B26"/>
    <mergeCell ref="A2:F2"/>
    <mergeCell ref="C3:D3"/>
    <mergeCell ref="J4:J5"/>
    <mergeCell ref="A3:A4"/>
    <mergeCell ref="B3:B4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 1</vt:lpstr>
      <vt:lpstr>Tabela2</vt:lpstr>
      <vt:lpstr>Tabela3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Raicevic</dc:creator>
  <cp:lastModifiedBy>Ivana Cimbaljevic</cp:lastModifiedBy>
  <cp:lastPrinted>2023-07-18T07:31:20Z</cp:lastPrinted>
  <dcterms:created xsi:type="dcterms:W3CDTF">2022-07-20T12:37:49Z</dcterms:created>
  <dcterms:modified xsi:type="dcterms:W3CDTF">2024-12-11T08:23:51Z</dcterms:modified>
</cp:coreProperties>
</file>