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<sst xmlns="http://schemas.openxmlformats.org/spreadsheetml/2006/main" count="784" uniqueCount="201">
  <si>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</si>
  <si>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</si>
  <si>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</si>
  <si>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</si>
  <si>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</si>
  <si>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</si>
  <si>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</si>
  <si>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</si>
  <si>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</si>
  <si>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</si>
  <si>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</si>
  <si>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</si>
  <si>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</si>
  <si>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</si>
  <si>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</si>
  <si>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</si>
  <si>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</si>
  <si>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</si>
  <si>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</si>
  <si>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</si>
  <si>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</si>
  <si>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</si>
  <si>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</si>
  <si>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</si>
  <si>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</si>
  <si>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</si>
  <si>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</si>
  <si>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</si>
  <si>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</si>
  <si>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</si>
  <si>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</si>
  <si>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</si>
  <si>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</si>
  <si>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</si>
  <si>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</si>
  <si>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</si>
  <si>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</si>
  <si>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</si>
  <si>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</si>
  <si>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</si>
  <si>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</si>
  <si>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</si>
  <si>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</si>
  <si>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</si>
  <si>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</si>
  <si>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</si>
  <si>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</si>
  <si>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</si>
  <si>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</si>
  <si>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</si>
  <si>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</si>
  <si>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</si>
  <si>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</si>
  <si>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</si>
  <si>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</si>
  <si>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</si>
  <si>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</si>
  <si>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</si>
  <si>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</si>
  <si>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</si>
  <si>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</si>
  <si>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</si>
  <si>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</si>
  <si>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</si>
  <si>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</si>
  <si>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</si>
  <si>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</si>
  <si>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</si>
  <si>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</si>
  <si>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</si>
  <si>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</si>
  <si>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</si>
  <si>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</si>
  <si>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</si>
  <si>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</si>
  <si>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</si>
  <si>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</si>
  <si>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</si>
  <si>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</si>
  <si>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</si>
  <si>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</si>
  <si>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</si>
  <si>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</si>
  <si>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</si>
  <si>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</si>
  <si>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Njemačka</t>
  </si>
  <si>
    <t>Austrija</t>
  </si>
  <si>
    <t>Italija</t>
  </si>
  <si>
    <t>Ø 2015</t>
  </si>
  <si>
    <t>100,0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</si>
  <si>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</si>
  <si>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</si>
  <si>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</si>
  <si>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</si>
  <si>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</si>
  <si>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</si>
  <si>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</si>
  <si>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</si>
  <si>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</si>
  <si>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</si>
  <si>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</si>
  <si>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</si>
  <si>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</si>
  <si>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</si>
  <si>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</si>
  <si>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</si>
  <si>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</si>
  <si>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Malta</t>
  </si>
  <si>
    <t>Španija</t>
  </si>
  <si>
    <t>Kina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</si>
  <si>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</si>
  <si>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</si>
  <si>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</si>
  <si>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</si>
  <si>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</si>
  <si>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</si>
  <si>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</si>
  <si>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</si>
  <si>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</si>
  <si>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</si>
  <si>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</si>
  <si>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</si>
  <si>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</si>
  <si>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</si>
  <si>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</si>
  <si>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</si>
  <si>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</si>
  <si>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</si>
  <si>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</si>
  <si>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</si>
  <si>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>Švajcarska</t>
  </si>
  <si>
    <t>Kazahstan</t>
  </si>
  <si>
    <t>Gruzija</t>
  </si>
  <si>
    <t xml:space="preserve">    2.2 Prevoz u inostranstvu</t>
  </si>
  <si>
    <t>QII 2021</t>
  </si>
  <si>
    <t>Ukrajina</t>
  </si>
  <si>
    <t xml:space="preserve">Turska </t>
  </si>
  <si>
    <t>Poljska</t>
  </si>
  <si>
    <t>Izrael</t>
  </si>
  <si>
    <t xml:space="preserve">Grčka </t>
  </si>
  <si>
    <t>Tabela 8. Poštanski saobraćaj i telekomunikacije</t>
  </si>
  <si>
    <t>Tabela 19. Broj registrovanih drumskih motornih vozila prema vrsti pogonske energije</t>
  </si>
  <si>
    <t>Tabela 18. Broj registrovanih drumskih motornih i priključnih vozila</t>
  </si>
  <si>
    <t>Tabela 12. Broj saobraćajnih nezgoda i nastradala lica u drumskom saobraćaju</t>
  </si>
  <si>
    <t>Ukupan promet putnika</t>
  </si>
  <si>
    <t>Prevezeni putnici</t>
  </si>
  <si>
    <t>Putnici u tranzitu</t>
  </si>
  <si>
    <t>Tabela 20. Broj registrovanih drumskih motornih i priključnih vozila po opštinama, III kvartal 2021.</t>
  </si>
  <si>
    <t>Tabela 21. Broj prvi put registrovanih drumskih motornih i priključnih vozila po opštinama, III kvartal 2021.</t>
  </si>
  <si>
    <t>Tabela 22. Broj registrovanih drumskih motornih i priključnih vozila prema godini proizvodnje, III kvartal 2021.</t>
  </si>
  <si>
    <t>QIII 2020</t>
  </si>
  <si>
    <t>QIII 2021</t>
  </si>
  <si>
    <r>
      <t xml:space="preserve">QI-III 2021     </t>
    </r>
    <r>
      <rPr>
        <b/>
        <sz val="9"/>
        <color indexed="8"/>
        <rFont val="Arial"/>
        <family val="2"/>
      </rPr>
      <t>QI-III 2020</t>
    </r>
  </si>
  <si>
    <t xml:space="preserve">Tabela 13. Broj saobraćajnih nezgoda u drumskom saobraćaju po opštinama, III kvartal 2021. </t>
  </si>
  <si>
    <t>Tabela 14. Broj nastradalih lica u drumskom saobraćaju po opštinama, III kvartal 2021.</t>
  </si>
  <si>
    <t>Tabela 15. Poginula lica u drumskom saobraćaju prema kategrijama, III kvartal 2021.</t>
  </si>
  <si>
    <t>Tabela 16. Poginula lica u drumskom saobraćaju, prema polu III kvartal 2021.</t>
  </si>
  <si>
    <t>Tabela 17. Povrijeđena lica u drumskom saobraćaju, prema kategirijama III kvartal 2021.</t>
  </si>
  <si>
    <t>Tabela 9. Teretni drumski saobraćaj,  III kvartal 2021.</t>
  </si>
  <si>
    <t>Tabela 10. Teretni drumski saobraćaj uz nadoknadu, III kvartal 2021.</t>
  </si>
  <si>
    <t>Tabela 1. Kvartalna statistika saobraćaja, III kvartal 2021.</t>
  </si>
  <si>
    <t>III kvartal 2020</t>
  </si>
  <si>
    <t>III kvartal 2021</t>
  </si>
  <si>
    <r>
      <t xml:space="preserve">QI-III 2021     </t>
    </r>
    <r>
      <rPr>
        <b/>
        <sz val="9"/>
        <color indexed="8"/>
        <rFont val="Arial"/>
        <family val="2"/>
      </rPr>
      <t>QI-III 2020</t>
    </r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</si>
  <si>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</si>
  <si>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</si>
  <si>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</si>
  <si>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</si>
  <si>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</si>
  <si>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</si>
  <si>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</si>
  <si>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r>
      <t>Izvoz</t>
    </r>
    <r>
      <rPr>
        <i/>
        <sz val="9"/>
        <color indexed="8"/>
        <rFont val="Arial"/>
        <family val="2"/>
      </rPr>
      <t>, u t</t>
    </r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</si>
  <si>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</si>
  <si>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QIII2020</t>
  </si>
  <si>
    <t>QIII2021</t>
  </si>
  <si>
    <r>
      <t>300,0</t>
    </r>
    <r>
      <rPr>
        <vertAlign val="superscript"/>
        <sz val="9"/>
        <color indexed="8"/>
        <rFont val="Arial"/>
        <family val="2"/>
      </rPr>
      <t>4</t>
    </r>
  </si>
  <si>
    <t>[4] Obračunati indeks je veći od 300,0</t>
  </si>
  <si>
    <t xml:space="preserve">Tabela 3. Promet  putnika i tereta na aerodromima, III kvartal 2021.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</si>
  <si>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</si>
  <si>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III kvartal 2021. </t>
  </si>
  <si>
    <t>38,6</t>
  </si>
  <si>
    <t>61,4</t>
  </si>
  <si>
    <t xml:space="preserve"> Tabela 5. Deset zemalja sa najvećim ostvarenim prometom putnika sa crnogorskim aerodromima,        III kvartal 2021. </t>
  </si>
  <si>
    <t>Srbija</t>
  </si>
  <si>
    <t>Francuska</t>
  </si>
  <si>
    <t xml:space="preserve">Tabela 6. Deset zemalja sa najvećim ostvarenim prometom robe sa crnogorskim lukama,                        III kvartal 2021. </t>
  </si>
  <si>
    <t>Egipat</t>
  </si>
  <si>
    <t>Rumunija</t>
  </si>
  <si>
    <r>
      <t>Pisama</t>
    </r>
    <r>
      <rPr>
        <i/>
        <sz val="9"/>
        <color indexed="8"/>
        <rFont val="Arial"/>
        <family val="2"/>
      </rPr>
      <t>, u hilj.</t>
    </r>
  </si>
  <si>
    <r>
      <t xml:space="preserve">Paketi, </t>
    </r>
    <r>
      <rPr>
        <i/>
        <sz val="9"/>
        <color indexed="8"/>
        <rFont val="Arial"/>
        <family val="2"/>
      </rPr>
      <t>u hilj.</t>
    </r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</si>
  <si>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</si>
  <si>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</si>
  <si>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</si>
  <si>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</si>
  <si>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</si>
  <si>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</si>
  <si>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III kvartal 2021.</t>
  </si>
  <si>
    <t xml:space="preserve">Tabela 7. Ostvareni promet putnika u crnogorskim lukama, po zemljama III kvartal 2021. </t>
  </si>
  <si>
    <t xml:space="preserve">Hrvatska </t>
  </si>
  <si>
    <t>Grčka</t>
  </si>
  <si>
    <t>Albanija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</si>
</sst>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00000"/>
    <numFmt numFmtId="197" formatCode="0.00000000"/>
    <numFmt numFmtId="198" formatCode="0.0000000"/>
    <numFmt numFmtId="199" formatCode="0.000000000"/>
    <numFmt numFmtId="200" formatCode="#,##0.0"/>
    <numFmt numFmtId="201" formatCode="#,##0.00000000000000"/>
    <numFmt numFmtId="202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right" vertical="center" wrapText="1"/>
    </xf>
    <xf numFmtId="0" fontId="56" fillId="0" borderId="12" xfId="0" applyFont="1" applyBorder="1" applyAlignment="1">
      <alignment vertical="center" wrapText="1"/>
    </xf>
    <xf numFmtId="0" fontId="56" fillId="0" borderId="0" xfId="0" applyFont="1" applyAlignment="1">
      <alignment horizontal="right"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/>
    </xf>
    <xf numFmtId="3" fontId="56" fillId="0" borderId="0" xfId="0" applyNumberFormat="1" applyFont="1" applyAlignment="1">
      <alignment horizontal="right" vertical="center" wrapText="1"/>
    </xf>
    <xf numFmtId="3" fontId="55" fillId="0" borderId="15" xfId="0" applyNumberFormat="1" applyFont="1" applyBorder="1" applyAlignment="1">
      <alignment horizontal="right" vertical="center" wrapText="1"/>
    </xf>
    <xf numFmtId="3" fontId="56" fillId="0" borderId="14" xfId="0" applyNumberFormat="1" applyFont="1" applyBorder="1" applyAlignment="1">
      <alignment horizontal="right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right" vertical="center" wrapText="1"/>
    </xf>
    <xf numFmtId="0" fontId="56" fillId="0" borderId="12" xfId="0" applyFont="1" applyBorder="1" applyAlignment="1">
      <alignment vertical="center"/>
    </xf>
    <xf numFmtId="0" fontId="56" fillId="0" borderId="15" xfId="0" applyFont="1" applyBorder="1" applyAlignment="1">
      <alignment horizontal="right" vertical="center" wrapText="1"/>
    </xf>
    <xf numFmtId="0" fontId="56" fillId="0" borderId="13" xfId="0" applyFont="1" applyBorder="1" applyAlignment="1">
      <alignment vertical="center"/>
    </xf>
    <xf numFmtId="0" fontId="56" fillId="0" borderId="16" xfId="0" applyFont="1" applyBorder="1" applyAlignment="1">
      <alignment horizontal="right" vertical="center" wrapText="1"/>
    </xf>
    <xf numFmtId="0" fontId="55" fillId="34" borderId="10" xfId="0" applyFont="1" applyFill="1" applyBorder="1" applyAlignment="1">
      <alignment vertical="center"/>
    </xf>
    <xf numFmtId="3" fontId="56" fillId="0" borderId="15" xfId="0" applyNumberFormat="1" applyFont="1" applyBorder="1" applyAlignment="1">
      <alignment horizontal="right" vertical="center" wrapText="1"/>
    </xf>
    <xf numFmtId="3" fontId="56" fillId="0" borderId="16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3" fontId="55" fillId="0" borderId="0" xfId="0" applyNumberFormat="1" applyFont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58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3" fontId="51" fillId="0" borderId="0" xfId="0" applyNumberFormat="1" applyFont="1" applyAlignment="1">
      <alignment/>
    </xf>
    <xf numFmtId="0" fontId="55" fillId="0" borderId="19" xfId="0" applyFont="1" applyBorder="1" applyAlignment="1">
      <alignment horizontal="center" vertical="center" wrapText="1"/>
    </xf>
    <xf numFmtId="188" fontId="56" fillId="0" borderId="14" xfId="0" applyNumberFormat="1" applyFont="1" applyBorder="1" applyAlignment="1">
      <alignment horizontal="right" vertical="center" wrapText="1"/>
    </xf>
    <xf numFmtId="0" fontId="58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3" fontId="56" fillId="0" borderId="20" xfId="0" applyNumberFormat="1" applyFont="1" applyBorder="1" applyAlignment="1">
      <alignment horizontal="right" vertical="center" wrapText="1"/>
    </xf>
    <xf numFmtId="3" fontId="56" fillId="0" borderId="21" xfId="0" applyNumberFormat="1" applyFont="1" applyBorder="1" applyAlignment="1">
      <alignment horizontal="right" vertical="center" wrapText="1"/>
    </xf>
    <xf numFmtId="0" fontId="56" fillId="0" borderId="21" xfId="0" applyFont="1" applyBorder="1" applyAlignment="1">
      <alignment horizontal="right" vertical="center" wrapText="1"/>
    </xf>
    <xf numFmtId="3" fontId="56" fillId="0" borderId="19" xfId="0" applyNumberFormat="1" applyFont="1" applyBorder="1" applyAlignment="1">
      <alignment horizontal="right" vertical="center" wrapText="1"/>
    </xf>
    <xf numFmtId="0" fontId="56" fillId="0" borderId="22" xfId="0" applyFont="1" applyBorder="1" applyAlignment="1">
      <alignment horizontal="right" vertical="center" wrapText="1"/>
    </xf>
    <xf numFmtId="0" fontId="56" fillId="0" borderId="23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61" fillId="0" borderId="22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5" fillId="34" borderId="11" xfId="0" applyFont="1" applyFill="1" applyBorder="1" applyAlignment="1">
      <alignment horizontal="right" vertical="center" wrapText="1"/>
    </xf>
    <xf numFmtId="3" fontId="56" fillId="0" borderId="23" xfId="0" applyNumberFormat="1" applyFont="1" applyBorder="1" applyAlignment="1">
      <alignment horizontal="right" vertical="center" wrapText="1"/>
    </xf>
    <xf numFmtId="188" fontId="0" fillId="0" borderId="0" xfId="0" applyNumberFormat="1" applyAlignment="1">
      <alignment/>
    </xf>
    <xf numFmtId="0" fontId="61" fillId="0" borderId="24" xfId="0" applyFont="1" applyBorder="1" applyAlignment="1">
      <alignment vertical="center" wrapText="1"/>
    </xf>
    <xf numFmtId="0" fontId="55" fillId="0" borderId="21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3" fontId="55" fillId="0" borderId="21" xfId="0" applyNumberFormat="1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0" fontId="56" fillId="0" borderId="24" xfId="0" applyFont="1" applyBorder="1" applyAlignment="1">
      <alignment vertical="center"/>
    </xf>
    <xf numFmtId="3" fontId="56" fillId="0" borderId="22" xfId="0" applyNumberFormat="1" applyFont="1" applyBorder="1" applyAlignment="1">
      <alignment horizontal="right" vertical="center" wrapText="1"/>
    </xf>
    <xf numFmtId="0" fontId="55" fillId="34" borderId="0" xfId="0" applyFont="1" applyFill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1" fillId="0" borderId="12" xfId="0" applyFont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right" vertical="center" wrapText="1"/>
    </xf>
    <xf numFmtId="0" fontId="56" fillId="34" borderId="15" xfId="0" applyFont="1" applyFill="1" applyBorder="1" applyAlignment="1">
      <alignment horizontal="right" vertical="center" wrapText="1"/>
    </xf>
    <xf numFmtId="3" fontId="55" fillId="34" borderId="0" xfId="0" applyNumberFormat="1" applyFont="1" applyFill="1" applyAlignment="1">
      <alignment horizontal="right" vertical="center" wrapText="1"/>
    </xf>
    <xf numFmtId="188" fontId="56" fillId="0" borderId="0" xfId="0" applyNumberFormat="1" applyFont="1" applyAlignment="1">
      <alignment horizontal="right" vertical="center" wrapText="1"/>
    </xf>
    <xf numFmtId="188" fontId="56" fillId="0" borderId="16" xfId="0" applyNumberFormat="1" applyFont="1" applyBorder="1" applyAlignment="1">
      <alignment horizontal="right" vertical="center" wrapText="1"/>
    </xf>
    <xf numFmtId="188" fontId="56" fillId="0" borderId="15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6" fillId="0" borderId="24" xfId="0" applyFont="1" applyBorder="1" applyAlignment="1">
      <alignment vertical="center" wrapText="1"/>
    </xf>
    <xf numFmtId="0" fontId="55" fillId="34" borderId="12" xfId="0" applyFont="1" applyFill="1" applyBorder="1" applyAlignment="1">
      <alignment vertical="center"/>
    </xf>
    <xf numFmtId="0" fontId="55" fillId="34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3" fontId="55" fillId="0" borderId="16" xfId="0" applyNumberFormat="1" applyFont="1" applyBorder="1" applyAlignment="1">
      <alignment horizontal="right" vertical="center" wrapText="1"/>
    </xf>
    <xf numFmtId="0" fontId="62" fillId="34" borderId="0" xfId="0" applyFont="1" applyFill="1" applyAlignment="1">
      <alignment vertical="center" wrapText="1"/>
    </xf>
    <xf numFmtId="3" fontId="56" fillId="34" borderId="0" xfId="0" applyNumberFormat="1" applyFont="1" applyFill="1" applyAlignment="1">
      <alignment horizontal="right" vertical="center" wrapText="1"/>
    </xf>
    <xf numFmtId="3" fontId="55" fillId="34" borderId="11" xfId="0" applyNumberFormat="1" applyFont="1" applyFill="1" applyBorder="1" applyAlignment="1">
      <alignment horizontal="center"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5" fillId="0" borderId="19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3" fontId="55" fillId="0" borderId="0" xfId="0" applyNumberFormat="1" applyFont="1" applyAlignment="1">
      <alignment horizontal="left" vertical="center" wrapText="1"/>
    </xf>
    <xf numFmtId="3" fontId="55" fillId="0" borderId="15" xfId="0" applyNumberFormat="1" applyFont="1" applyBorder="1" applyAlignment="1">
      <alignment horizontal="left" vertical="center" wrapText="1"/>
    </xf>
    <xf numFmtId="3" fontId="56" fillId="0" borderId="0" xfId="0" applyNumberFormat="1" applyFont="1" applyAlignment="1">
      <alignment horizontal="left" vertical="center" wrapText="1"/>
    </xf>
    <xf numFmtId="3" fontId="56" fillId="0" borderId="15" xfId="0" applyNumberFormat="1" applyFont="1" applyBorder="1" applyAlignment="1">
      <alignment horizontal="left" vertical="center" wrapText="1"/>
    </xf>
    <xf numFmtId="3" fontId="56" fillId="0" borderId="14" xfId="0" applyNumberFormat="1" applyFont="1" applyBorder="1" applyAlignment="1">
      <alignment horizontal="left" vertical="center" wrapText="1"/>
    </xf>
    <xf numFmtId="3" fontId="56" fillId="0" borderId="16" xfId="0" applyNumberFormat="1" applyFont="1" applyBorder="1" applyAlignment="1">
      <alignment horizontal="left" vertical="center" wrapText="1"/>
    </xf>
    <xf numFmtId="0" fontId="10" fillId="0" borderId="0" xfId="53" applyFont="1" applyAlignment="1" applyProtection="1">
      <alignment vertical="center"/>
      <protection/>
    </xf>
    <xf numFmtId="0" fontId="55" fillId="34" borderId="24" xfId="0" applyFont="1" applyFill="1" applyBorder="1" applyAlignment="1">
      <alignment vertical="center"/>
    </xf>
    <xf numFmtId="0" fontId="55" fillId="34" borderId="12" xfId="0" applyFont="1" applyFill="1" applyBorder="1" applyAlignment="1">
      <alignment vertical="center"/>
    </xf>
    <xf numFmtId="0" fontId="55" fillId="34" borderId="13" xfId="0" applyFont="1" applyFill="1" applyBorder="1" applyAlignment="1">
      <alignment vertical="center"/>
    </xf>
    <xf numFmtId="3" fontId="55" fillId="34" borderId="24" xfId="0" applyNumberFormat="1" applyFont="1" applyFill="1" applyBorder="1" applyAlignment="1">
      <alignment horizontal="center" vertical="center" wrapText="1"/>
    </xf>
    <xf numFmtId="3" fontId="55" fillId="34" borderId="12" xfId="0" applyNumberFormat="1" applyFont="1" applyFill="1" applyBorder="1" applyAlignment="1">
      <alignment horizontal="center" vertical="center" wrapText="1"/>
    </xf>
    <xf numFmtId="3" fontId="55" fillId="34" borderId="13" xfId="0" applyNumberFormat="1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24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60" fillId="0" borderId="12" xfId="0" applyFont="1" applyBorder="1" applyAlignment="1">
      <alignment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5" sqref="B15"/>
    </sheetView>
  </sheetViews>
  <sheetFormatPr defaultColWidth="32.8515625" defaultRowHeight="15" customHeight="1"/>
  <cols>
    <col min="1" max="1" width="45.421875" style="1" customWidth="1"/>
    <col min="2" max="2" width="14.00390625" style="1" customWidth="1"/>
    <col min="3" max="3" width="16.140625" style="1" customWidth="1"/>
    <col min="4" max="16384" width="32.8515625" style="1" customWidth="1"/>
  </cols>
  <sheetData>
    <row r="1" spans="1:3" ht="15" customHeight="1" thickBot="1">
      <c r="A1" s="12" t="s">
        <v>160</v>
      </c>
      <c r="B1"/>
      <c r="C1"/>
    </row>
    <row r="2" spans="1:3" ht="23.25" customHeight="1" thickBot="1">
      <c r="A2" s="6" t="s">
        <v>62</v>
      </c>
      <c r="B2" s="7" t="s">
        <v>161</v>
      </c>
      <c r="C2" s="7" t="s">
        <v>162</v>
      </c>
    </row>
    <row r="3" spans="1:3" ht="19.5" customHeight="1">
      <c r="A3" s="8" t="s">
        <v>63</v>
      </c>
      <c r="B3" s="13">
        <v>164</v>
      </c>
      <c r="C3" s="14">
        <v>226</v>
      </c>
    </row>
    <row r="4" spans="1:3" ht="19.5" customHeight="1">
      <c r="A4" s="8" t="s">
        <v>64</v>
      </c>
      <c r="B4" s="13">
        <v>609</v>
      </c>
      <c r="C4" s="14">
        <v>1376</v>
      </c>
    </row>
    <row r="5" spans="1:3" ht="19.5" customHeight="1">
      <c r="A5" s="8" t="s">
        <v>65</v>
      </c>
      <c r="B5" s="13">
        <v>204</v>
      </c>
      <c r="C5" s="14">
        <v>798</v>
      </c>
    </row>
    <row r="6" spans="1:3" ht="19.5" customHeight="1">
      <c r="A6" s="8" t="s">
        <v>66</v>
      </c>
      <c r="B6" s="13">
        <v>1334</v>
      </c>
      <c r="C6" s="14">
        <v>1951</v>
      </c>
    </row>
    <row r="7" spans="1:3" ht="19.5" customHeight="1" thickBot="1">
      <c r="A7" s="10" t="s">
        <v>67</v>
      </c>
      <c r="B7" s="15">
        <v>71307</v>
      </c>
      <c r="C7" s="96">
        <v>70141</v>
      </c>
    </row>
    <row r="8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49.57421875" style="0" customWidth="1"/>
  </cols>
  <sheetData>
    <row r="1" spans="1:4" ht="15.75" thickBot="1">
      <c r="A1" s="12" t="s">
        <v>159</v>
      </c>
      <c r="B1" s="101"/>
      <c r="C1" s="101"/>
      <c r="D1" s="101"/>
    </row>
    <row r="2" spans="1:4" ht="44.25" customHeight="1">
      <c r="A2" s="135" t="s">
        <v>75</v>
      </c>
      <c r="B2" s="137" t="s">
        <v>193</v>
      </c>
      <c r="C2" s="102" t="s">
        <v>69</v>
      </c>
      <c r="D2" s="137" t="s">
        <v>195</v>
      </c>
    </row>
    <row r="3" spans="1:4" ht="15.75" thickBot="1">
      <c r="A3" s="136"/>
      <c r="B3" s="138"/>
      <c r="C3" s="103" t="s">
        <v>70</v>
      </c>
      <c r="D3" s="138"/>
    </row>
    <row r="4" spans="1:4" ht="15">
      <c r="A4" s="104" t="s">
        <v>71</v>
      </c>
      <c r="B4" s="107">
        <v>51</v>
      </c>
      <c r="C4" s="107">
        <v>12910</v>
      </c>
      <c r="D4" s="108">
        <v>954</v>
      </c>
    </row>
    <row r="5" spans="1:4" ht="15">
      <c r="A5" s="104" t="s">
        <v>72</v>
      </c>
      <c r="B5" s="107">
        <v>35</v>
      </c>
      <c r="C5" s="107">
        <v>2777</v>
      </c>
      <c r="D5" s="108">
        <v>237</v>
      </c>
    </row>
    <row r="6" spans="1:4" ht="15">
      <c r="A6" s="104" t="s">
        <v>73</v>
      </c>
      <c r="B6" s="107">
        <v>16</v>
      </c>
      <c r="C6" s="107">
        <v>10133</v>
      </c>
      <c r="D6" s="108">
        <v>717</v>
      </c>
    </row>
    <row r="7" spans="1:4" ht="15">
      <c r="A7" s="105" t="s">
        <v>74</v>
      </c>
      <c r="B7" s="109">
        <v>11</v>
      </c>
      <c r="C7" s="109">
        <v>7417</v>
      </c>
      <c r="D7" s="110">
        <v>571</v>
      </c>
    </row>
    <row r="8" spans="1:4" ht="15.75" thickBot="1">
      <c r="A8" s="106" t="s">
        <v>133</v>
      </c>
      <c r="B8" s="111">
        <v>5</v>
      </c>
      <c r="C8" s="111">
        <v>2716</v>
      </c>
      <c r="D8" s="112">
        <v>146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2.57421875" style="0" customWidth="1"/>
  </cols>
  <sheetData>
    <row r="1" ht="15.75" thickBot="1">
      <c r="A1" s="12" t="s">
        <v>196</v>
      </c>
    </row>
    <row r="2" spans="1:4" ht="44.25" customHeight="1">
      <c r="A2" s="131" t="s">
        <v>76</v>
      </c>
      <c r="B2" s="133" t="s">
        <v>193</v>
      </c>
      <c r="C2" s="94" t="s">
        <v>69</v>
      </c>
      <c r="D2" s="133" t="s">
        <v>195</v>
      </c>
    </row>
    <row r="3" spans="1:4" ht="15.75" thickBot="1">
      <c r="A3" s="132"/>
      <c r="B3" s="134"/>
      <c r="C3" s="28" t="s">
        <v>70</v>
      </c>
      <c r="D3" s="134"/>
    </row>
    <row r="4" spans="1:4" ht="15">
      <c r="A4" s="92" t="s">
        <v>71</v>
      </c>
      <c r="B4" s="30">
        <v>181</v>
      </c>
      <c r="C4" s="30">
        <v>17599</v>
      </c>
      <c r="D4" s="14">
        <v>549</v>
      </c>
    </row>
    <row r="5" spans="1:4" ht="15">
      <c r="A5" s="92" t="s">
        <v>72</v>
      </c>
      <c r="B5" s="30">
        <v>172</v>
      </c>
      <c r="C5" s="30">
        <v>13905</v>
      </c>
      <c r="D5" s="14">
        <v>359</v>
      </c>
    </row>
    <row r="6" spans="1:4" ht="15">
      <c r="A6" s="92" t="s">
        <v>77</v>
      </c>
      <c r="B6" s="30">
        <v>9</v>
      </c>
      <c r="C6" s="30">
        <v>3694</v>
      </c>
      <c r="D6" s="14">
        <v>190</v>
      </c>
    </row>
    <row r="7" spans="1:4" ht="15">
      <c r="A7" s="29" t="s">
        <v>74</v>
      </c>
      <c r="B7" s="13">
        <v>9</v>
      </c>
      <c r="C7" s="13">
        <v>3694</v>
      </c>
      <c r="D7" s="23">
        <v>190</v>
      </c>
    </row>
    <row r="8" spans="1:4" ht="15.75" thickBot="1">
      <c r="A8" s="20" t="s">
        <v>133</v>
      </c>
      <c r="B8" s="15" t="s">
        <v>8</v>
      </c>
      <c r="C8" s="15" t="s">
        <v>8</v>
      </c>
      <c r="D8" s="24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zoomScale="110" zoomScaleNormal="110" zoomScalePageLayoutView="0" workbookViewId="0" topLeftCell="A1">
      <selection activeCell="A12" sqref="A12"/>
    </sheetView>
  </sheetViews>
  <sheetFormatPr defaultColWidth="9.140625" defaultRowHeight="15"/>
  <cols>
    <col min="1" max="1" width="38.7109375" style="0" customWidth="1"/>
    <col min="8" max="8" width="9.7109375" style="0" bestFit="1" customWidth="1"/>
  </cols>
  <sheetData>
    <row r="1" ht="15.75" thickBot="1">
      <c r="A1" s="12" t="s">
        <v>143</v>
      </c>
    </row>
    <row r="2" spans="1:7" ht="15.75" thickBot="1">
      <c r="A2" s="128"/>
      <c r="B2" s="120" t="s">
        <v>150</v>
      </c>
      <c r="C2" s="120" t="s">
        <v>151</v>
      </c>
      <c r="D2" s="123" t="s">
        <v>0</v>
      </c>
      <c r="E2" s="124"/>
      <c r="F2" s="124"/>
      <c r="G2" s="125"/>
    </row>
    <row r="3" spans="1:7" ht="15">
      <c r="A3" s="129"/>
      <c r="B3" s="121"/>
      <c r="C3" s="121"/>
      <c r="D3" s="16" t="s">
        <v>151</v>
      </c>
      <c r="E3" s="16" t="s">
        <v>151</v>
      </c>
      <c r="F3" s="16" t="s">
        <v>151</v>
      </c>
      <c r="G3" s="126" t="s">
        <v>152</v>
      </c>
    </row>
    <row r="4" spans="1:7" ht="15.75" thickBot="1">
      <c r="A4" s="130"/>
      <c r="B4" s="122"/>
      <c r="C4" s="122"/>
      <c r="D4" s="75" t="s">
        <v>88</v>
      </c>
      <c r="E4" s="75" t="s">
        <v>134</v>
      </c>
      <c r="F4" s="75" t="s">
        <v>150</v>
      </c>
      <c r="G4" s="127"/>
    </row>
    <row r="5" spans="1:9" ht="15">
      <c r="A5" s="18" t="s">
        <v>1</v>
      </c>
      <c r="B5" s="13">
        <v>1334</v>
      </c>
      <c r="C5" s="13">
        <v>1951</v>
      </c>
      <c r="D5" s="9">
        <v>157.8</v>
      </c>
      <c r="E5" s="79">
        <v>130.6</v>
      </c>
      <c r="F5" s="79">
        <v>146.3</v>
      </c>
      <c r="G5" s="81">
        <v>138</v>
      </c>
      <c r="H5" s="61"/>
      <c r="I5" s="61"/>
    </row>
    <row r="6" spans="1:9" ht="15.75" thickBot="1">
      <c r="A6" s="20" t="s">
        <v>2</v>
      </c>
      <c r="B6" s="15">
        <v>647</v>
      </c>
      <c r="C6" s="15">
        <v>1028</v>
      </c>
      <c r="D6" s="11">
        <v>184.9</v>
      </c>
      <c r="E6" s="46">
        <v>123</v>
      </c>
      <c r="F6" s="46">
        <v>158.9</v>
      </c>
      <c r="G6" s="80">
        <v>149.5</v>
      </c>
      <c r="H6" s="61"/>
      <c r="I6" s="61"/>
    </row>
    <row r="7" ht="15">
      <c r="A7" s="5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4" sqref="B4:E26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2" t="s">
        <v>153</v>
      </c>
    </row>
    <row r="2" spans="1:5" ht="48">
      <c r="A2" s="133" t="s">
        <v>3</v>
      </c>
      <c r="B2" s="45" t="s">
        <v>4</v>
      </c>
      <c r="C2" s="31" t="s">
        <v>5</v>
      </c>
      <c r="D2" s="31" t="s">
        <v>6</v>
      </c>
      <c r="E2" s="45" t="s">
        <v>111</v>
      </c>
    </row>
    <row r="3" spans="1:5" ht="15.75" thickBot="1">
      <c r="A3" s="134"/>
      <c r="B3" s="47" t="s">
        <v>112</v>
      </c>
      <c r="C3" s="32" t="s">
        <v>29</v>
      </c>
      <c r="D3" s="32" t="s">
        <v>30</v>
      </c>
      <c r="E3" s="32" t="s">
        <v>31</v>
      </c>
    </row>
    <row r="4" spans="1:5" ht="15">
      <c r="A4" s="62" t="s">
        <v>4</v>
      </c>
      <c r="B4" s="70">
        <v>1951</v>
      </c>
      <c r="C4" s="65">
        <v>18</v>
      </c>
      <c r="D4" s="65">
        <v>652</v>
      </c>
      <c r="E4" s="66">
        <v>1281</v>
      </c>
    </row>
    <row r="5" spans="1:5" ht="15" customHeight="1">
      <c r="A5" s="8" t="s">
        <v>7</v>
      </c>
      <c r="B5" s="53">
        <v>4</v>
      </c>
      <c r="C5" s="9" t="s">
        <v>8</v>
      </c>
      <c r="D5" s="9">
        <v>2</v>
      </c>
      <c r="E5" s="19">
        <v>2</v>
      </c>
    </row>
    <row r="6" spans="1:5" ht="15" customHeight="1">
      <c r="A6" s="8" t="s">
        <v>9</v>
      </c>
      <c r="B6" s="53">
        <v>260</v>
      </c>
      <c r="C6" s="9">
        <v>3</v>
      </c>
      <c r="D6" s="9">
        <v>82</v>
      </c>
      <c r="E6" s="19">
        <v>175</v>
      </c>
    </row>
    <row r="7" spans="1:5" ht="15" customHeight="1">
      <c r="A7" s="8" t="s">
        <v>10</v>
      </c>
      <c r="B7" s="53">
        <v>34</v>
      </c>
      <c r="C7" s="9">
        <v>2</v>
      </c>
      <c r="D7" s="9">
        <v>14</v>
      </c>
      <c r="E7" s="19">
        <v>18</v>
      </c>
    </row>
    <row r="8" spans="1:5" ht="15" customHeight="1">
      <c r="A8" s="8" t="s">
        <v>11</v>
      </c>
      <c r="B8" s="53">
        <v>56</v>
      </c>
      <c r="C8" s="9">
        <v>1</v>
      </c>
      <c r="D8" s="9">
        <v>21</v>
      </c>
      <c r="E8" s="19">
        <v>34</v>
      </c>
    </row>
    <row r="9" spans="1:5" ht="15" customHeight="1">
      <c r="A9" s="8" t="s">
        <v>12</v>
      </c>
      <c r="B9" s="53">
        <v>160</v>
      </c>
      <c r="C9" s="9">
        <v>1</v>
      </c>
      <c r="D9" s="9">
        <v>41</v>
      </c>
      <c r="E9" s="19">
        <v>118</v>
      </c>
    </row>
    <row r="10" spans="1:5" ht="15" customHeight="1">
      <c r="A10" s="8" t="s">
        <v>13</v>
      </c>
      <c r="B10" s="53">
        <v>39</v>
      </c>
      <c r="C10" s="9" t="s">
        <v>8</v>
      </c>
      <c r="D10" s="9">
        <v>18</v>
      </c>
      <c r="E10" s="19">
        <v>21</v>
      </c>
    </row>
    <row r="11" spans="1:5" ht="15" customHeight="1">
      <c r="A11" s="8" t="s">
        <v>14</v>
      </c>
      <c r="B11" s="53">
        <v>42</v>
      </c>
      <c r="C11" s="9">
        <v>1</v>
      </c>
      <c r="D11" s="9">
        <v>15</v>
      </c>
      <c r="E11" s="19">
        <v>26</v>
      </c>
    </row>
    <row r="12" spans="1:5" ht="15" customHeight="1">
      <c r="A12" s="8" t="s">
        <v>15</v>
      </c>
      <c r="B12" s="53">
        <v>134</v>
      </c>
      <c r="C12" s="9">
        <v>2</v>
      </c>
      <c r="D12" s="9">
        <v>30</v>
      </c>
      <c r="E12" s="19">
        <v>102</v>
      </c>
    </row>
    <row r="13" spans="1:5" ht="15" customHeight="1">
      <c r="A13" s="8" t="s">
        <v>16</v>
      </c>
      <c r="B13" s="53">
        <v>46</v>
      </c>
      <c r="C13" s="9" t="s">
        <v>8</v>
      </c>
      <c r="D13" s="9">
        <v>13</v>
      </c>
      <c r="E13" s="19">
        <v>33</v>
      </c>
    </row>
    <row r="14" spans="1:5" ht="15" customHeight="1">
      <c r="A14" s="8" t="s">
        <v>17</v>
      </c>
      <c r="B14" s="53">
        <v>125</v>
      </c>
      <c r="C14" s="9">
        <v>1</v>
      </c>
      <c r="D14" s="9">
        <v>39</v>
      </c>
      <c r="E14" s="19">
        <v>85</v>
      </c>
    </row>
    <row r="15" spans="1:5" ht="15" customHeight="1">
      <c r="A15" s="8" t="s">
        <v>18</v>
      </c>
      <c r="B15" s="53">
        <v>20</v>
      </c>
      <c r="C15" s="9">
        <v>1</v>
      </c>
      <c r="D15" s="9">
        <v>9</v>
      </c>
      <c r="E15" s="19">
        <v>10</v>
      </c>
    </row>
    <row r="16" spans="1:5" ht="15" customHeight="1">
      <c r="A16" s="8" t="s">
        <v>19</v>
      </c>
      <c r="B16" s="53">
        <v>152</v>
      </c>
      <c r="C16" s="9">
        <v>1</v>
      </c>
      <c r="D16" s="9">
        <v>46</v>
      </c>
      <c r="E16" s="19">
        <v>105</v>
      </c>
    </row>
    <row r="17" spans="1:5" ht="15" customHeight="1">
      <c r="A17" s="8" t="s">
        <v>20</v>
      </c>
      <c r="B17" s="53">
        <v>3</v>
      </c>
      <c r="C17" s="9" t="s">
        <v>8</v>
      </c>
      <c r="D17" s="9">
        <v>2</v>
      </c>
      <c r="E17" s="19">
        <v>1</v>
      </c>
    </row>
    <row r="18" spans="1:5" ht="15" customHeight="1">
      <c r="A18" s="8" t="s">
        <v>21</v>
      </c>
      <c r="B18" s="53">
        <v>31</v>
      </c>
      <c r="C18" s="9" t="s">
        <v>8</v>
      </c>
      <c r="D18" s="9">
        <v>13</v>
      </c>
      <c r="E18" s="19">
        <v>18</v>
      </c>
    </row>
    <row r="19" spans="1:5" ht="15" customHeight="1">
      <c r="A19" s="8" t="s">
        <v>22</v>
      </c>
      <c r="B19" s="53">
        <v>7</v>
      </c>
      <c r="C19" s="9" t="s">
        <v>8</v>
      </c>
      <c r="D19" s="9">
        <v>5</v>
      </c>
      <c r="E19" s="19">
        <v>2</v>
      </c>
    </row>
    <row r="20" spans="1:5" ht="15" customHeight="1">
      <c r="A20" s="8" t="s">
        <v>23</v>
      </c>
      <c r="B20" s="53">
        <v>601</v>
      </c>
      <c r="C20" s="9">
        <v>3</v>
      </c>
      <c r="D20" s="9">
        <v>212</v>
      </c>
      <c r="E20" s="19">
        <v>386</v>
      </c>
    </row>
    <row r="21" spans="1:5" ht="15" customHeight="1">
      <c r="A21" s="8" t="s">
        <v>24</v>
      </c>
      <c r="B21" s="53">
        <v>26</v>
      </c>
      <c r="C21" s="9" t="s">
        <v>8</v>
      </c>
      <c r="D21" s="9">
        <v>11</v>
      </c>
      <c r="E21" s="19">
        <v>15</v>
      </c>
    </row>
    <row r="22" spans="1:5" ht="15" customHeight="1">
      <c r="A22" s="8" t="s">
        <v>25</v>
      </c>
      <c r="B22" s="53">
        <v>3</v>
      </c>
      <c r="C22" s="9">
        <v>1</v>
      </c>
      <c r="D22" s="9">
        <v>1</v>
      </c>
      <c r="E22" s="19">
        <v>1</v>
      </c>
    </row>
    <row r="23" spans="1:5" ht="15" customHeight="1">
      <c r="A23" s="8" t="s">
        <v>26</v>
      </c>
      <c r="B23" s="53">
        <v>62</v>
      </c>
      <c r="C23" s="9">
        <v>1</v>
      </c>
      <c r="D23" s="9">
        <v>18</v>
      </c>
      <c r="E23" s="19">
        <v>43</v>
      </c>
    </row>
    <row r="24" spans="1:5" ht="15" customHeight="1">
      <c r="A24" s="8" t="s">
        <v>27</v>
      </c>
      <c r="B24" s="53">
        <v>125</v>
      </c>
      <c r="C24" s="9" t="s">
        <v>8</v>
      </c>
      <c r="D24" s="9">
        <v>58</v>
      </c>
      <c r="E24" s="19">
        <v>67</v>
      </c>
    </row>
    <row r="25" spans="1:5" ht="15" customHeight="1" thickBot="1">
      <c r="A25" s="10" t="s">
        <v>28</v>
      </c>
      <c r="B25" s="54">
        <v>21</v>
      </c>
      <c r="C25" s="11" t="s">
        <v>8</v>
      </c>
      <c r="D25" s="11">
        <v>2</v>
      </c>
      <c r="E25" s="21">
        <v>19</v>
      </c>
    </row>
    <row r="26" ht="15">
      <c r="A26" s="48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5"/>
    </sheetView>
  </sheetViews>
  <sheetFormatPr defaultColWidth="9.140625" defaultRowHeight="15"/>
  <cols>
    <col min="1" max="1" width="11.28125" style="0" customWidth="1"/>
  </cols>
  <sheetData>
    <row r="1" ht="15.75" thickBot="1">
      <c r="A1" s="12" t="s">
        <v>154</v>
      </c>
    </row>
    <row r="2" spans="1:4" ht="36">
      <c r="A2" s="139" t="s">
        <v>3</v>
      </c>
      <c r="B2" s="45" t="s">
        <v>33</v>
      </c>
      <c r="C2" s="45" t="s">
        <v>34</v>
      </c>
      <c r="D2" s="45" t="s">
        <v>35</v>
      </c>
    </row>
    <row r="3" spans="1:4" ht="15.75" thickBot="1">
      <c r="A3" s="140"/>
      <c r="B3" s="47" t="s">
        <v>36</v>
      </c>
      <c r="C3" s="32" t="s">
        <v>29</v>
      </c>
      <c r="D3" s="32" t="s">
        <v>30</v>
      </c>
    </row>
    <row r="4" spans="1:4" ht="15" customHeight="1">
      <c r="A4" s="62" t="s">
        <v>4</v>
      </c>
      <c r="B4" s="70">
        <v>1028</v>
      </c>
      <c r="C4" s="65">
        <v>19</v>
      </c>
      <c r="D4" s="66">
        <v>1009</v>
      </c>
    </row>
    <row r="5" spans="1:4" ht="15" customHeight="1">
      <c r="A5" s="33" t="s">
        <v>7</v>
      </c>
      <c r="B5" s="53">
        <v>3</v>
      </c>
      <c r="C5" s="9" t="s">
        <v>8</v>
      </c>
      <c r="D5" s="19">
        <v>3</v>
      </c>
    </row>
    <row r="6" spans="1:4" ht="15" customHeight="1">
      <c r="A6" s="33" t="s">
        <v>9</v>
      </c>
      <c r="B6" s="53">
        <v>128</v>
      </c>
      <c r="C6" s="9">
        <v>3</v>
      </c>
      <c r="D6" s="19">
        <v>125</v>
      </c>
    </row>
    <row r="7" spans="1:4" ht="15" customHeight="1">
      <c r="A7" s="33" t="s">
        <v>10</v>
      </c>
      <c r="B7" s="53">
        <v>25</v>
      </c>
      <c r="C7" s="9">
        <v>2</v>
      </c>
      <c r="D7" s="19">
        <v>23</v>
      </c>
    </row>
    <row r="8" spans="1:4" ht="15" customHeight="1">
      <c r="A8" s="33" t="s">
        <v>11</v>
      </c>
      <c r="B8" s="53">
        <v>41</v>
      </c>
      <c r="C8" s="9">
        <v>1</v>
      </c>
      <c r="D8" s="19">
        <v>40</v>
      </c>
    </row>
    <row r="9" spans="1:4" ht="15" customHeight="1">
      <c r="A9" s="33" t="s">
        <v>12</v>
      </c>
      <c r="B9" s="53">
        <v>78</v>
      </c>
      <c r="C9" s="9">
        <v>1</v>
      </c>
      <c r="D9" s="19">
        <v>77</v>
      </c>
    </row>
    <row r="10" spans="1:4" ht="15" customHeight="1">
      <c r="A10" s="33" t="s">
        <v>13</v>
      </c>
      <c r="B10" s="53">
        <v>31</v>
      </c>
      <c r="C10" s="9" t="s">
        <v>8</v>
      </c>
      <c r="D10" s="19">
        <v>31</v>
      </c>
    </row>
    <row r="11" spans="1:4" ht="15" customHeight="1">
      <c r="A11" s="33" t="s">
        <v>14</v>
      </c>
      <c r="B11" s="53">
        <v>25</v>
      </c>
      <c r="C11" s="9">
        <v>1</v>
      </c>
      <c r="D11" s="19">
        <v>24</v>
      </c>
    </row>
    <row r="12" spans="1:4" ht="15" customHeight="1">
      <c r="A12" s="33" t="s">
        <v>15</v>
      </c>
      <c r="B12" s="53">
        <v>52</v>
      </c>
      <c r="C12" s="9">
        <v>2</v>
      </c>
      <c r="D12" s="19">
        <v>50</v>
      </c>
    </row>
    <row r="13" spans="1:4" ht="15" customHeight="1">
      <c r="A13" s="33" t="s">
        <v>16</v>
      </c>
      <c r="B13" s="53">
        <v>17</v>
      </c>
      <c r="C13" s="9" t="s">
        <v>8</v>
      </c>
      <c r="D13" s="19">
        <v>17</v>
      </c>
    </row>
    <row r="14" spans="1:4" ht="15" customHeight="1">
      <c r="A14" s="33" t="s">
        <v>17</v>
      </c>
      <c r="B14" s="53">
        <v>52</v>
      </c>
      <c r="C14" s="9">
        <v>1</v>
      </c>
      <c r="D14" s="19">
        <v>51</v>
      </c>
    </row>
    <row r="15" spans="1:4" ht="15" customHeight="1">
      <c r="A15" s="33" t="s">
        <v>18</v>
      </c>
      <c r="B15" s="53">
        <v>19</v>
      </c>
      <c r="C15" s="9">
        <v>2</v>
      </c>
      <c r="D15" s="19">
        <v>17</v>
      </c>
    </row>
    <row r="16" spans="1:4" ht="15" customHeight="1">
      <c r="A16" s="33" t="s">
        <v>19</v>
      </c>
      <c r="B16" s="53">
        <v>68</v>
      </c>
      <c r="C16" s="9">
        <v>1</v>
      </c>
      <c r="D16" s="19">
        <v>67</v>
      </c>
    </row>
    <row r="17" spans="1:4" ht="15" customHeight="1">
      <c r="A17" s="33" t="s">
        <v>20</v>
      </c>
      <c r="B17" s="53">
        <v>2</v>
      </c>
      <c r="C17" s="9" t="s">
        <v>8</v>
      </c>
      <c r="D17" s="19">
        <v>2</v>
      </c>
    </row>
    <row r="18" spans="1:4" ht="15" customHeight="1">
      <c r="A18" s="33" t="s">
        <v>21</v>
      </c>
      <c r="B18" s="53">
        <v>25</v>
      </c>
      <c r="C18" s="9" t="s">
        <v>8</v>
      </c>
      <c r="D18" s="19">
        <v>25</v>
      </c>
    </row>
    <row r="19" spans="1:4" ht="15" customHeight="1">
      <c r="A19" s="33" t="s">
        <v>22</v>
      </c>
      <c r="B19" s="53">
        <v>6</v>
      </c>
      <c r="C19" s="9" t="s">
        <v>8</v>
      </c>
      <c r="D19" s="19">
        <v>6</v>
      </c>
    </row>
    <row r="20" spans="1:4" ht="15" customHeight="1">
      <c r="A20" s="33" t="s">
        <v>23</v>
      </c>
      <c r="B20" s="53">
        <v>319</v>
      </c>
      <c r="C20" s="9">
        <v>3</v>
      </c>
      <c r="D20" s="19">
        <v>316</v>
      </c>
    </row>
    <row r="21" spans="1:4" ht="15" customHeight="1">
      <c r="A21" s="33" t="s">
        <v>24</v>
      </c>
      <c r="B21" s="53">
        <v>18</v>
      </c>
      <c r="C21" s="9" t="s">
        <v>8</v>
      </c>
      <c r="D21" s="19">
        <v>18</v>
      </c>
    </row>
    <row r="22" spans="1:4" ht="15" customHeight="1">
      <c r="A22" s="33" t="s">
        <v>25</v>
      </c>
      <c r="B22" s="53">
        <v>6</v>
      </c>
      <c r="C22" s="9">
        <v>1</v>
      </c>
      <c r="D22" s="19">
        <v>5</v>
      </c>
    </row>
    <row r="23" spans="1:4" ht="15" customHeight="1">
      <c r="A23" s="33" t="s">
        <v>26</v>
      </c>
      <c r="B23" s="53">
        <v>24</v>
      </c>
      <c r="C23" s="9">
        <v>1</v>
      </c>
      <c r="D23" s="19">
        <v>23</v>
      </c>
    </row>
    <row r="24" spans="1:4" ht="15" customHeight="1">
      <c r="A24" s="33" t="s">
        <v>27</v>
      </c>
      <c r="B24" s="53">
        <v>86</v>
      </c>
      <c r="C24" s="9" t="s">
        <v>8</v>
      </c>
      <c r="D24" s="19">
        <v>86</v>
      </c>
    </row>
    <row r="25" spans="1:4" ht="15" customHeight="1" thickBot="1">
      <c r="A25" s="34" t="s">
        <v>28</v>
      </c>
      <c r="B25" s="54">
        <v>3</v>
      </c>
      <c r="C25" s="11" t="s">
        <v>8</v>
      </c>
      <c r="D25" s="21">
        <v>3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4" sqref="B4:G25"/>
    </sheetView>
  </sheetViews>
  <sheetFormatPr defaultColWidth="9.140625" defaultRowHeight="15"/>
  <cols>
    <col min="1" max="1" width="13.140625" style="0" customWidth="1"/>
    <col min="2" max="2" width="12.00390625" style="0" customWidth="1"/>
  </cols>
  <sheetData>
    <row r="1" ht="15.75" thickBot="1">
      <c r="A1" s="12" t="s">
        <v>155</v>
      </c>
    </row>
    <row r="2" spans="1:7" s="35" customFormat="1" ht="24">
      <c r="A2" s="139" t="s">
        <v>3</v>
      </c>
      <c r="B2" s="45" t="s">
        <v>113</v>
      </c>
      <c r="C2" s="45" t="s">
        <v>114</v>
      </c>
      <c r="D2" s="45" t="s">
        <v>115</v>
      </c>
      <c r="E2" s="45" t="s">
        <v>116</v>
      </c>
      <c r="F2" s="45" t="s">
        <v>117</v>
      </c>
      <c r="G2" s="45" t="s">
        <v>118</v>
      </c>
    </row>
    <row r="3" spans="1:7" s="35" customFormat="1" ht="28.5" customHeight="1" thickBot="1">
      <c r="A3" s="140"/>
      <c r="B3" s="32" t="s">
        <v>119</v>
      </c>
      <c r="C3" s="32" t="s">
        <v>29</v>
      </c>
      <c r="D3" s="32" t="s">
        <v>30</v>
      </c>
      <c r="E3" s="32" t="s">
        <v>31</v>
      </c>
      <c r="F3" s="32" t="s">
        <v>32</v>
      </c>
      <c r="G3" s="32" t="s">
        <v>120</v>
      </c>
    </row>
    <row r="4" spans="1:7" ht="15" customHeight="1">
      <c r="A4" s="62" t="s">
        <v>4</v>
      </c>
      <c r="B4" s="71">
        <v>19</v>
      </c>
      <c r="C4" s="63">
        <v>11</v>
      </c>
      <c r="D4" s="63">
        <v>2</v>
      </c>
      <c r="E4" s="63" t="s">
        <v>8</v>
      </c>
      <c r="F4" s="63">
        <v>4</v>
      </c>
      <c r="G4" s="64">
        <v>2</v>
      </c>
    </row>
    <row r="5" spans="1:7" ht="15" customHeight="1">
      <c r="A5" s="33" t="s">
        <v>7</v>
      </c>
      <c r="B5" s="53" t="s">
        <v>8</v>
      </c>
      <c r="C5" s="9" t="s">
        <v>8</v>
      </c>
      <c r="D5" s="9" t="s">
        <v>8</v>
      </c>
      <c r="E5" s="9" t="s">
        <v>8</v>
      </c>
      <c r="F5" s="9" t="s">
        <v>8</v>
      </c>
      <c r="G5" s="19" t="s">
        <v>8</v>
      </c>
    </row>
    <row r="6" spans="1:7" ht="15" customHeight="1">
      <c r="A6" s="33" t="s">
        <v>9</v>
      </c>
      <c r="B6" s="53">
        <v>3</v>
      </c>
      <c r="C6" s="9">
        <v>1</v>
      </c>
      <c r="D6" s="9" t="s">
        <v>8</v>
      </c>
      <c r="E6" s="9" t="s">
        <v>8</v>
      </c>
      <c r="F6" s="9">
        <v>1</v>
      </c>
      <c r="G6" s="19">
        <v>1</v>
      </c>
    </row>
    <row r="7" spans="1:7" ht="15" customHeight="1">
      <c r="A7" s="33" t="s">
        <v>10</v>
      </c>
      <c r="B7" s="53">
        <v>2</v>
      </c>
      <c r="C7" s="9">
        <v>2</v>
      </c>
      <c r="D7" s="9" t="s">
        <v>8</v>
      </c>
      <c r="E7" s="9" t="s">
        <v>8</v>
      </c>
      <c r="F7" s="9" t="s">
        <v>8</v>
      </c>
      <c r="G7" s="19" t="s">
        <v>8</v>
      </c>
    </row>
    <row r="8" spans="1:7" ht="15" customHeight="1">
      <c r="A8" s="33" t="s">
        <v>11</v>
      </c>
      <c r="B8" s="53">
        <v>1</v>
      </c>
      <c r="C8" s="9">
        <v>1</v>
      </c>
      <c r="D8" s="9" t="s">
        <v>8</v>
      </c>
      <c r="E8" s="9" t="s">
        <v>8</v>
      </c>
      <c r="F8" s="9" t="s">
        <v>8</v>
      </c>
      <c r="G8" s="19" t="s">
        <v>8</v>
      </c>
    </row>
    <row r="9" spans="1:7" ht="15" customHeight="1">
      <c r="A9" s="33" t="s">
        <v>12</v>
      </c>
      <c r="B9" s="53">
        <v>1</v>
      </c>
      <c r="C9" s="9">
        <v>1</v>
      </c>
      <c r="D9" s="9" t="s">
        <v>8</v>
      </c>
      <c r="E9" s="9" t="s">
        <v>8</v>
      </c>
      <c r="F9" s="9" t="s">
        <v>8</v>
      </c>
      <c r="G9" s="19" t="s">
        <v>8</v>
      </c>
    </row>
    <row r="10" spans="1:7" ht="15" customHeight="1">
      <c r="A10" s="33" t="s">
        <v>13</v>
      </c>
      <c r="B10" s="53" t="s">
        <v>8</v>
      </c>
      <c r="C10" s="9" t="s">
        <v>8</v>
      </c>
      <c r="D10" s="9" t="s">
        <v>8</v>
      </c>
      <c r="E10" s="9" t="s">
        <v>8</v>
      </c>
      <c r="F10" s="9" t="s">
        <v>8</v>
      </c>
      <c r="G10" s="19" t="s">
        <v>8</v>
      </c>
    </row>
    <row r="11" spans="1:7" ht="15" customHeight="1">
      <c r="A11" s="33" t="s">
        <v>14</v>
      </c>
      <c r="B11" s="53">
        <v>1</v>
      </c>
      <c r="C11" s="9">
        <v>1</v>
      </c>
      <c r="D11" s="9" t="s">
        <v>8</v>
      </c>
      <c r="E11" s="9" t="s">
        <v>8</v>
      </c>
      <c r="F11" s="9" t="s">
        <v>8</v>
      </c>
      <c r="G11" s="19" t="s">
        <v>8</v>
      </c>
    </row>
    <row r="12" spans="1:7" ht="15" customHeight="1">
      <c r="A12" s="33" t="s">
        <v>15</v>
      </c>
      <c r="B12" s="53">
        <v>2</v>
      </c>
      <c r="C12" s="9">
        <v>1</v>
      </c>
      <c r="D12" s="9" t="s">
        <v>8</v>
      </c>
      <c r="E12" s="9" t="s">
        <v>8</v>
      </c>
      <c r="F12" s="9">
        <v>1</v>
      </c>
      <c r="G12" s="19" t="s">
        <v>8</v>
      </c>
    </row>
    <row r="13" spans="1:7" ht="15" customHeight="1">
      <c r="A13" s="33" t="s">
        <v>16</v>
      </c>
      <c r="B13" s="53" t="s">
        <v>8</v>
      </c>
      <c r="C13" s="9" t="s">
        <v>8</v>
      </c>
      <c r="D13" s="9" t="s">
        <v>8</v>
      </c>
      <c r="E13" s="9" t="s">
        <v>8</v>
      </c>
      <c r="F13" s="9" t="s">
        <v>8</v>
      </c>
      <c r="G13" s="19" t="s">
        <v>8</v>
      </c>
    </row>
    <row r="14" spans="1:7" ht="15" customHeight="1">
      <c r="A14" s="33" t="s">
        <v>17</v>
      </c>
      <c r="B14" s="53">
        <v>1</v>
      </c>
      <c r="C14" s="9" t="s">
        <v>8</v>
      </c>
      <c r="D14" s="9" t="s">
        <v>8</v>
      </c>
      <c r="E14" s="9" t="s">
        <v>8</v>
      </c>
      <c r="F14" s="9">
        <v>1</v>
      </c>
      <c r="G14" s="19" t="s">
        <v>8</v>
      </c>
    </row>
    <row r="15" spans="1:7" ht="15" customHeight="1">
      <c r="A15" s="33" t="s">
        <v>18</v>
      </c>
      <c r="B15" s="53">
        <v>2</v>
      </c>
      <c r="C15" s="9">
        <v>1</v>
      </c>
      <c r="D15" s="9">
        <v>1</v>
      </c>
      <c r="E15" s="9" t="s">
        <v>8</v>
      </c>
      <c r="F15" s="9" t="s">
        <v>8</v>
      </c>
      <c r="G15" s="19" t="s">
        <v>8</v>
      </c>
    </row>
    <row r="16" spans="1:7" ht="15" customHeight="1">
      <c r="A16" s="33" t="s">
        <v>19</v>
      </c>
      <c r="B16" s="53">
        <v>1</v>
      </c>
      <c r="C16" s="9">
        <v>1</v>
      </c>
      <c r="D16" s="9" t="s">
        <v>8</v>
      </c>
      <c r="E16" s="9" t="s">
        <v>8</v>
      </c>
      <c r="F16" s="9" t="s">
        <v>8</v>
      </c>
      <c r="G16" s="19" t="s">
        <v>8</v>
      </c>
    </row>
    <row r="17" spans="1:7" ht="15" customHeight="1">
      <c r="A17" s="33" t="s">
        <v>20</v>
      </c>
      <c r="B17" s="53" t="s">
        <v>8</v>
      </c>
      <c r="C17" s="9" t="s">
        <v>8</v>
      </c>
      <c r="D17" s="9" t="s">
        <v>8</v>
      </c>
      <c r="E17" s="9" t="s">
        <v>8</v>
      </c>
      <c r="F17" s="9" t="s">
        <v>8</v>
      </c>
      <c r="G17" s="19" t="s">
        <v>8</v>
      </c>
    </row>
    <row r="18" spans="1:7" ht="15" customHeight="1">
      <c r="A18" s="33" t="s">
        <v>21</v>
      </c>
      <c r="B18" s="53" t="s">
        <v>8</v>
      </c>
      <c r="C18" s="9" t="s">
        <v>8</v>
      </c>
      <c r="D18" s="9" t="s">
        <v>8</v>
      </c>
      <c r="E18" s="9" t="s">
        <v>8</v>
      </c>
      <c r="F18" s="9" t="s">
        <v>8</v>
      </c>
      <c r="G18" s="19" t="s">
        <v>8</v>
      </c>
    </row>
    <row r="19" spans="1:7" ht="15" customHeight="1">
      <c r="A19" s="33" t="s">
        <v>22</v>
      </c>
      <c r="B19" s="53" t="s">
        <v>8</v>
      </c>
      <c r="C19" s="9" t="s">
        <v>8</v>
      </c>
      <c r="D19" s="9" t="s">
        <v>8</v>
      </c>
      <c r="E19" s="9" t="s">
        <v>8</v>
      </c>
      <c r="F19" s="9" t="s">
        <v>8</v>
      </c>
      <c r="G19" s="19" t="s">
        <v>8</v>
      </c>
    </row>
    <row r="20" spans="1:7" ht="15" customHeight="1">
      <c r="A20" s="33" t="s">
        <v>23</v>
      </c>
      <c r="B20" s="53">
        <v>3</v>
      </c>
      <c r="C20" s="9">
        <v>1</v>
      </c>
      <c r="D20" s="9">
        <v>1</v>
      </c>
      <c r="E20" s="9" t="s">
        <v>8</v>
      </c>
      <c r="F20" s="9" t="s">
        <v>8</v>
      </c>
      <c r="G20" s="19">
        <v>1</v>
      </c>
    </row>
    <row r="21" spans="1:7" ht="15" customHeight="1">
      <c r="A21" s="33" t="s">
        <v>24</v>
      </c>
      <c r="B21" s="53" t="s">
        <v>8</v>
      </c>
      <c r="C21" s="9" t="s">
        <v>8</v>
      </c>
      <c r="D21" s="9" t="s">
        <v>8</v>
      </c>
      <c r="E21" s="9" t="s">
        <v>8</v>
      </c>
      <c r="F21" s="9" t="s">
        <v>8</v>
      </c>
      <c r="G21" s="19" t="s">
        <v>8</v>
      </c>
    </row>
    <row r="22" spans="1:7" ht="15" customHeight="1">
      <c r="A22" s="33" t="s">
        <v>25</v>
      </c>
      <c r="B22" s="53">
        <v>1</v>
      </c>
      <c r="C22" s="9">
        <v>1</v>
      </c>
      <c r="D22" s="9" t="s">
        <v>8</v>
      </c>
      <c r="E22" s="9" t="s">
        <v>8</v>
      </c>
      <c r="F22" s="9" t="s">
        <v>8</v>
      </c>
      <c r="G22" s="19" t="s">
        <v>8</v>
      </c>
    </row>
    <row r="23" spans="1:7" ht="15" customHeight="1">
      <c r="A23" s="33" t="s">
        <v>26</v>
      </c>
      <c r="B23" s="53">
        <v>1</v>
      </c>
      <c r="C23" s="9" t="s">
        <v>8</v>
      </c>
      <c r="D23" s="9" t="s">
        <v>8</v>
      </c>
      <c r="E23" s="9" t="s">
        <v>8</v>
      </c>
      <c r="F23" s="9">
        <v>1</v>
      </c>
      <c r="G23" s="19" t="s">
        <v>8</v>
      </c>
    </row>
    <row r="24" spans="1:7" ht="15" customHeight="1">
      <c r="A24" s="33" t="s">
        <v>27</v>
      </c>
      <c r="B24" s="53" t="s">
        <v>8</v>
      </c>
      <c r="C24" s="9" t="s">
        <v>8</v>
      </c>
      <c r="D24" s="9" t="s">
        <v>8</v>
      </c>
      <c r="E24" s="9" t="s">
        <v>8</v>
      </c>
      <c r="F24" s="9" t="s">
        <v>8</v>
      </c>
      <c r="G24" s="19" t="s">
        <v>8</v>
      </c>
    </row>
    <row r="25" spans="1:7" ht="15" customHeight="1" thickBot="1">
      <c r="A25" s="34" t="s">
        <v>28</v>
      </c>
      <c r="B25" s="54" t="s">
        <v>8</v>
      </c>
      <c r="C25" s="11" t="s">
        <v>8</v>
      </c>
      <c r="D25" s="11" t="s">
        <v>8</v>
      </c>
      <c r="E25" s="11" t="s">
        <v>8</v>
      </c>
      <c r="F25" s="11" t="s">
        <v>8</v>
      </c>
      <c r="G25" s="21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5"/>
    </sheetView>
  </sheetViews>
  <sheetFormatPr defaultColWidth="9.140625" defaultRowHeight="15"/>
  <cols>
    <col min="11" max="11" width="9.140625" style="2" customWidth="1"/>
  </cols>
  <sheetData>
    <row r="1" ht="15.75" thickBot="1">
      <c r="A1" s="12" t="s">
        <v>156</v>
      </c>
    </row>
    <row r="2" spans="1:4" s="35" customFormat="1" ht="24">
      <c r="A2" s="141" t="s">
        <v>3</v>
      </c>
      <c r="B2" s="45" t="s">
        <v>121</v>
      </c>
      <c r="C2" s="45" t="s">
        <v>122</v>
      </c>
      <c r="D2" s="45" t="s">
        <v>123</v>
      </c>
    </row>
    <row r="3" spans="1:4" s="35" customFormat="1" ht="15.75" thickBot="1">
      <c r="A3" s="142"/>
      <c r="B3" s="32" t="s">
        <v>36</v>
      </c>
      <c r="C3" s="32" t="s">
        <v>29</v>
      </c>
      <c r="D3" s="32" t="s">
        <v>30</v>
      </c>
    </row>
    <row r="4" spans="1:4" ht="15" customHeight="1">
      <c r="A4" s="62" t="s">
        <v>4</v>
      </c>
      <c r="B4" s="71">
        <v>19</v>
      </c>
      <c r="C4" s="63">
        <v>16</v>
      </c>
      <c r="D4" s="64">
        <v>3</v>
      </c>
    </row>
    <row r="5" spans="1:4" ht="15" customHeight="1">
      <c r="A5" s="33" t="s">
        <v>7</v>
      </c>
      <c r="B5" s="53" t="s">
        <v>8</v>
      </c>
      <c r="C5" s="9" t="s">
        <v>8</v>
      </c>
      <c r="D5" s="19" t="s">
        <v>8</v>
      </c>
    </row>
    <row r="6" spans="1:4" ht="15" customHeight="1">
      <c r="A6" s="33" t="s">
        <v>9</v>
      </c>
      <c r="B6" s="53">
        <v>3</v>
      </c>
      <c r="C6" s="9">
        <v>2</v>
      </c>
      <c r="D6" s="19">
        <v>1</v>
      </c>
    </row>
    <row r="7" spans="1:4" ht="15" customHeight="1">
      <c r="A7" s="33" t="s">
        <v>10</v>
      </c>
      <c r="B7" s="53">
        <v>2</v>
      </c>
      <c r="C7" s="9">
        <v>2</v>
      </c>
      <c r="D7" s="19" t="s">
        <v>8</v>
      </c>
    </row>
    <row r="8" spans="1:4" ht="15" customHeight="1">
      <c r="A8" s="33" t="s">
        <v>11</v>
      </c>
      <c r="B8" s="53">
        <v>1</v>
      </c>
      <c r="C8" s="9">
        <v>1</v>
      </c>
      <c r="D8" s="19" t="s">
        <v>8</v>
      </c>
    </row>
    <row r="9" spans="1:4" ht="15" customHeight="1">
      <c r="A9" s="33" t="s">
        <v>12</v>
      </c>
      <c r="B9" s="53">
        <v>1</v>
      </c>
      <c r="C9" s="9">
        <v>1</v>
      </c>
      <c r="D9" s="19" t="s">
        <v>8</v>
      </c>
    </row>
    <row r="10" spans="1:4" ht="15" customHeight="1">
      <c r="A10" s="33" t="s">
        <v>13</v>
      </c>
      <c r="B10" s="53" t="s">
        <v>8</v>
      </c>
      <c r="C10" s="9" t="s">
        <v>8</v>
      </c>
      <c r="D10" s="19" t="s">
        <v>8</v>
      </c>
    </row>
    <row r="11" spans="1:4" ht="15" customHeight="1">
      <c r="A11" s="33" t="s">
        <v>14</v>
      </c>
      <c r="B11" s="53">
        <v>1</v>
      </c>
      <c r="C11" s="9">
        <v>1</v>
      </c>
      <c r="D11" s="19" t="s">
        <v>8</v>
      </c>
    </row>
    <row r="12" spans="1:4" ht="15" customHeight="1">
      <c r="A12" s="33" t="s">
        <v>15</v>
      </c>
      <c r="B12" s="53">
        <v>2</v>
      </c>
      <c r="C12" s="9">
        <v>2</v>
      </c>
      <c r="D12" s="19" t="s">
        <v>8</v>
      </c>
    </row>
    <row r="13" spans="1:4" ht="15" customHeight="1">
      <c r="A13" s="33" t="s">
        <v>16</v>
      </c>
      <c r="B13" s="53" t="s">
        <v>8</v>
      </c>
      <c r="C13" s="9" t="s">
        <v>8</v>
      </c>
      <c r="D13" s="19" t="s">
        <v>8</v>
      </c>
    </row>
    <row r="14" spans="1:4" ht="15" customHeight="1">
      <c r="A14" s="33" t="s">
        <v>17</v>
      </c>
      <c r="B14" s="53">
        <v>1</v>
      </c>
      <c r="C14" s="9">
        <v>1</v>
      </c>
      <c r="D14" s="19" t="s">
        <v>8</v>
      </c>
    </row>
    <row r="15" spans="1:4" ht="15" customHeight="1">
      <c r="A15" s="33" t="s">
        <v>18</v>
      </c>
      <c r="B15" s="53">
        <v>2</v>
      </c>
      <c r="C15" s="9">
        <v>2</v>
      </c>
      <c r="D15" s="19" t="s">
        <v>8</v>
      </c>
    </row>
    <row r="16" spans="1:4" ht="15" customHeight="1">
      <c r="A16" s="33" t="s">
        <v>19</v>
      </c>
      <c r="B16" s="53">
        <v>1</v>
      </c>
      <c r="C16" s="9">
        <v>1</v>
      </c>
      <c r="D16" s="19" t="s">
        <v>8</v>
      </c>
    </row>
    <row r="17" spans="1:4" ht="15" customHeight="1">
      <c r="A17" s="33" t="s">
        <v>20</v>
      </c>
      <c r="B17" s="53" t="s">
        <v>8</v>
      </c>
      <c r="C17" s="9" t="s">
        <v>8</v>
      </c>
      <c r="D17" s="19" t="s">
        <v>8</v>
      </c>
    </row>
    <row r="18" spans="1:4" ht="15" customHeight="1">
      <c r="A18" s="33" t="s">
        <v>21</v>
      </c>
      <c r="B18" s="53" t="s">
        <v>8</v>
      </c>
      <c r="C18" s="9" t="s">
        <v>8</v>
      </c>
      <c r="D18" s="19" t="s">
        <v>8</v>
      </c>
    </row>
    <row r="19" spans="1:4" ht="15" customHeight="1">
      <c r="A19" s="33" t="s">
        <v>22</v>
      </c>
      <c r="B19" s="53" t="s">
        <v>8</v>
      </c>
      <c r="C19" s="9" t="s">
        <v>8</v>
      </c>
      <c r="D19" s="19" t="s">
        <v>8</v>
      </c>
    </row>
    <row r="20" spans="1:4" ht="15" customHeight="1">
      <c r="A20" s="33" t="s">
        <v>23</v>
      </c>
      <c r="B20" s="53">
        <v>3</v>
      </c>
      <c r="C20" s="9">
        <v>1</v>
      </c>
      <c r="D20" s="19">
        <v>2</v>
      </c>
    </row>
    <row r="21" spans="1:4" ht="15" customHeight="1">
      <c r="A21" s="33" t="s">
        <v>24</v>
      </c>
      <c r="B21" s="53" t="s">
        <v>8</v>
      </c>
      <c r="C21" s="9" t="s">
        <v>8</v>
      </c>
      <c r="D21" s="19" t="s">
        <v>8</v>
      </c>
    </row>
    <row r="22" spans="1:4" ht="15" customHeight="1">
      <c r="A22" s="33" t="s">
        <v>25</v>
      </c>
      <c r="B22" s="53">
        <v>1</v>
      </c>
      <c r="C22" s="9">
        <v>1</v>
      </c>
      <c r="D22" s="19" t="s">
        <v>8</v>
      </c>
    </row>
    <row r="23" spans="1:4" ht="15" customHeight="1">
      <c r="A23" s="33" t="s">
        <v>26</v>
      </c>
      <c r="B23" s="53">
        <v>1</v>
      </c>
      <c r="C23" s="9">
        <v>1</v>
      </c>
      <c r="D23" s="19" t="s">
        <v>8</v>
      </c>
    </row>
    <row r="24" spans="1:4" ht="15" customHeight="1">
      <c r="A24" s="33" t="s">
        <v>27</v>
      </c>
      <c r="B24" s="53" t="s">
        <v>8</v>
      </c>
      <c r="C24" s="9" t="s">
        <v>8</v>
      </c>
      <c r="D24" s="19" t="s">
        <v>8</v>
      </c>
    </row>
    <row r="25" spans="1:4" ht="15" customHeight="1" thickBot="1">
      <c r="A25" s="34" t="s">
        <v>28</v>
      </c>
      <c r="B25" s="54" t="s">
        <v>8</v>
      </c>
      <c r="C25" s="11" t="s">
        <v>8</v>
      </c>
      <c r="D25" s="21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4" sqref="B4:D25"/>
    </sheetView>
  </sheetViews>
  <sheetFormatPr defaultColWidth="9.140625" defaultRowHeight="15"/>
  <cols>
    <col min="1" max="1" width="13.7109375" style="0" customWidth="1"/>
  </cols>
  <sheetData>
    <row r="1" ht="15.75" thickBot="1">
      <c r="A1" s="12" t="s">
        <v>157</v>
      </c>
    </row>
    <row r="2" spans="1:4" s="35" customFormat="1" ht="36">
      <c r="A2" s="139" t="s">
        <v>3</v>
      </c>
      <c r="B2" s="45" t="s">
        <v>124</v>
      </c>
      <c r="C2" s="45" t="s">
        <v>125</v>
      </c>
      <c r="D2" s="45" t="s">
        <v>126</v>
      </c>
    </row>
    <row r="3" spans="1:4" s="35" customFormat="1" ht="15.75" thickBot="1">
      <c r="A3" s="140"/>
      <c r="B3" s="32" t="s">
        <v>36</v>
      </c>
      <c r="C3" s="32" t="s">
        <v>29</v>
      </c>
      <c r="D3" s="32" t="s">
        <v>30</v>
      </c>
    </row>
    <row r="4" spans="1:6" ht="15" customHeight="1">
      <c r="A4" s="62" t="s">
        <v>4</v>
      </c>
      <c r="B4" s="70">
        <v>1009</v>
      </c>
      <c r="C4" s="63">
        <v>188</v>
      </c>
      <c r="D4" s="64">
        <v>821</v>
      </c>
      <c r="F4" s="2"/>
    </row>
    <row r="5" spans="1:6" ht="15" customHeight="1">
      <c r="A5" s="33" t="s">
        <v>7</v>
      </c>
      <c r="B5" s="53">
        <v>3</v>
      </c>
      <c r="C5" s="9">
        <v>1</v>
      </c>
      <c r="D5" s="19">
        <v>2</v>
      </c>
      <c r="F5" s="2"/>
    </row>
    <row r="6" spans="1:6" ht="15" customHeight="1">
      <c r="A6" s="33" t="s">
        <v>9</v>
      </c>
      <c r="B6" s="53">
        <v>125</v>
      </c>
      <c r="C6" s="9">
        <v>22</v>
      </c>
      <c r="D6" s="19">
        <v>103</v>
      </c>
      <c r="F6" s="2"/>
    </row>
    <row r="7" spans="1:6" ht="15" customHeight="1">
      <c r="A7" s="33" t="s">
        <v>10</v>
      </c>
      <c r="B7" s="53">
        <v>23</v>
      </c>
      <c r="C7" s="9">
        <v>9</v>
      </c>
      <c r="D7" s="19">
        <v>14</v>
      </c>
      <c r="F7" s="2"/>
    </row>
    <row r="8" spans="1:6" ht="15" customHeight="1">
      <c r="A8" s="33" t="s">
        <v>11</v>
      </c>
      <c r="B8" s="53">
        <v>40</v>
      </c>
      <c r="C8" s="9">
        <v>8</v>
      </c>
      <c r="D8" s="19">
        <v>32</v>
      </c>
      <c r="F8" s="2"/>
    </row>
    <row r="9" spans="1:6" ht="15" customHeight="1">
      <c r="A9" s="33" t="s">
        <v>12</v>
      </c>
      <c r="B9" s="53">
        <v>77</v>
      </c>
      <c r="C9" s="9">
        <v>11</v>
      </c>
      <c r="D9" s="19">
        <v>66</v>
      </c>
      <c r="F9" s="2"/>
    </row>
    <row r="10" spans="1:6" ht="15" customHeight="1">
      <c r="A10" s="33" t="s">
        <v>13</v>
      </c>
      <c r="B10" s="53">
        <v>31</v>
      </c>
      <c r="C10" s="9">
        <v>8</v>
      </c>
      <c r="D10" s="19">
        <v>23</v>
      </c>
      <c r="F10" s="2"/>
    </row>
    <row r="11" spans="1:6" ht="15" customHeight="1">
      <c r="A11" s="33" t="s">
        <v>14</v>
      </c>
      <c r="B11" s="53">
        <v>24</v>
      </c>
      <c r="C11" s="9">
        <v>2</v>
      </c>
      <c r="D11" s="19">
        <v>22</v>
      </c>
      <c r="F11" s="2"/>
    </row>
    <row r="12" spans="1:6" ht="15" customHeight="1">
      <c r="A12" s="33" t="s">
        <v>15</v>
      </c>
      <c r="B12" s="53">
        <v>50</v>
      </c>
      <c r="C12" s="9">
        <v>9</v>
      </c>
      <c r="D12" s="19">
        <v>41</v>
      </c>
      <c r="F12" s="2"/>
    </row>
    <row r="13" spans="1:6" ht="15" customHeight="1">
      <c r="A13" s="33" t="s">
        <v>16</v>
      </c>
      <c r="B13" s="53">
        <v>17</v>
      </c>
      <c r="C13" s="9" t="s">
        <v>8</v>
      </c>
      <c r="D13" s="19">
        <v>17</v>
      </c>
      <c r="F13" s="2"/>
    </row>
    <row r="14" spans="1:6" ht="15" customHeight="1">
      <c r="A14" s="33" t="s">
        <v>17</v>
      </c>
      <c r="B14" s="53">
        <v>51</v>
      </c>
      <c r="C14" s="9">
        <v>3</v>
      </c>
      <c r="D14" s="19">
        <v>48</v>
      </c>
      <c r="F14" s="2"/>
    </row>
    <row r="15" spans="1:6" ht="15" customHeight="1">
      <c r="A15" s="33" t="s">
        <v>18</v>
      </c>
      <c r="B15" s="53">
        <v>17</v>
      </c>
      <c r="C15" s="9">
        <v>10</v>
      </c>
      <c r="D15" s="19">
        <v>7</v>
      </c>
      <c r="F15" s="2"/>
    </row>
    <row r="16" spans="1:6" ht="15" customHeight="1">
      <c r="A16" s="33" t="s">
        <v>19</v>
      </c>
      <c r="B16" s="53">
        <v>67</v>
      </c>
      <c r="C16" s="9">
        <v>14</v>
      </c>
      <c r="D16" s="19">
        <v>53</v>
      </c>
      <c r="F16" s="2"/>
    </row>
    <row r="17" spans="1:6" ht="15" customHeight="1">
      <c r="A17" s="33" t="s">
        <v>20</v>
      </c>
      <c r="B17" s="53">
        <v>2</v>
      </c>
      <c r="C17" s="9" t="s">
        <v>8</v>
      </c>
      <c r="D17" s="19">
        <v>2</v>
      </c>
      <c r="F17" s="2"/>
    </row>
    <row r="18" spans="1:6" ht="15" customHeight="1">
      <c r="A18" s="33" t="s">
        <v>21</v>
      </c>
      <c r="B18" s="53">
        <v>25</v>
      </c>
      <c r="C18" s="9">
        <v>9</v>
      </c>
      <c r="D18" s="19">
        <v>16</v>
      </c>
      <c r="F18" s="2"/>
    </row>
    <row r="19" spans="1:6" ht="15" customHeight="1">
      <c r="A19" s="33" t="s">
        <v>22</v>
      </c>
      <c r="B19" s="53">
        <v>6</v>
      </c>
      <c r="C19" s="9">
        <v>1</v>
      </c>
      <c r="D19" s="19">
        <v>5</v>
      </c>
      <c r="F19" s="2"/>
    </row>
    <row r="20" spans="1:6" ht="15" customHeight="1">
      <c r="A20" s="33" t="s">
        <v>23</v>
      </c>
      <c r="B20" s="53">
        <v>316</v>
      </c>
      <c r="C20" s="9">
        <v>47</v>
      </c>
      <c r="D20" s="19">
        <v>269</v>
      </c>
      <c r="F20" s="2"/>
    </row>
    <row r="21" spans="1:6" ht="15" customHeight="1">
      <c r="A21" s="33" t="s">
        <v>24</v>
      </c>
      <c r="B21" s="53">
        <v>18</v>
      </c>
      <c r="C21" s="9">
        <v>1</v>
      </c>
      <c r="D21" s="19">
        <v>17</v>
      </c>
      <c r="F21" s="2"/>
    </row>
    <row r="22" spans="1:6" ht="15" customHeight="1">
      <c r="A22" s="33" t="s">
        <v>25</v>
      </c>
      <c r="B22" s="53">
        <v>5</v>
      </c>
      <c r="C22" s="9">
        <v>4</v>
      </c>
      <c r="D22" s="19">
        <v>1</v>
      </c>
      <c r="F22" s="2"/>
    </row>
    <row r="23" spans="1:6" ht="15" customHeight="1">
      <c r="A23" s="33" t="s">
        <v>26</v>
      </c>
      <c r="B23" s="53">
        <v>23</v>
      </c>
      <c r="C23" s="9">
        <v>3</v>
      </c>
      <c r="D23" s="19">
        <v>20</v>
      </c>
      <c r="F23" s="2"/>
    </row>
    <row r="24" spans="1:6" ht="15" customHeight="1">
      <c r="A24" s="33" t="s">
        <v>27</v>
      </c>
      <c r="B24" s="53">
        <v>86</v>
      </c>
      <c r="C24" s="9">
        <v>26</v>
      </c>
      <c r="D24" s="19">
        <v>60</v>
      </c>
      <c r="F24" s="2"/>
    </row>
    <row r="25" spans="1:6" ht="15" customHeight="1" thickBot="1">
      <c r="A25" s="34" t="s">
        <v>28</v>
      </c>
      <c r="B25" s="54">
        <v>3</v>
      </c>
      <c r="C25" s="11" t="s">
        <v>8</v>
      </c>
      <c r="D25" s="21">
        <v>3</v>
      </c>
      <c r="F25" s="2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="110" zoomScaleNormal="110" zoomScalePageLayoutView="0" workbookViewId="0" topLeftCell="A1">
      <selection activeCell="H1" sqref="H1:H16384"/>
    </sheetView>
  </sheetViews>
  <sheetFormatPr defaultColWidth="9.140625" defaultRowHeight="15"/>
  <cols>
    <col min="1" max="1" width="27.140625" style="0" customWidth="1"/>
    <col min="2" max="7" width="9.140625" style="2" customWidth="1"/>
  </cols>
  <sheetData>
    <row r="1" spans="1:7" ht="15.75" thickBot="1">
      <c r="A1" s="12" t="s">
        <v>142</v>
      </c>
      <c r="B1"/>
      <c r="C1"/>
      <c r="D1"/>
      <c r="E1"/>
      <c r="F1"/>
      <c r="G1"/>
    </row>
    <row r="2" spans="1:7" ht="15.75" thickBot="1">
      <c r="A2" s="131"/>
      <c r="B2" s="120" t="s">
        <v>150</v>
      </c>
      <c r="C2" s="120" t="s">
        <v>151</v>
      </c>
      <c r="D2" s="123" t="s">
        <v>0</v>
      </c>
      <c r="E2" s="124"/>
      <c r="F2" s="124"/>
      <c r="G2" s="125"/>
    </row>
    <row r="3" spans="1:7" ht="15">
      <c r="A3" s="143"/>
      <c r="B3" s="121"/>
      <c r="C3" s="121"/>
      <c r="D3" s="16" t="s">
        <v>151</v>
      </c>
      <c r="E3" s="16" t="s">
        <v>151</v>
      </c>
      <c r="F3" s="16" t="s">
        <v>151</v>
      </c>
      <c r="G3" s="126" t="s">
        <v>152</v>
      </c>
    </row>
    <row r="4" spans="1:7" ht="15.75" thickBot="1">
      <c r="A4" s="132"/>
      <c r="B4" s="122"/>
      <c r="C4" s="122"/>
      <c r="D4" s="75" t="s">
        <v>88</v>
      </c>
      <c r="E4" s="75" t="s">
        <v>134</v>
      </c>
      <c r="F4" s="75" t="s">
        <v>150</v>
      </c>
      <c r="G4" s="127"/>
    </row>
    <row r="5" spans="1:7" ht="15">
      <c r="A5" s="18" t="s">
        <v>37</v>
      </c>
      <c r="B5" s="13">
        <v>71307</v>
      </c>
      <c r="C5" s="13">
        <v>70141</v>
      </c>
      <c r="D5" s="9">
        <v>141.1</v>
      </c>
      <c r="E5" s="9">
        <v>104.8</v>
      </c>
      <c r="F5" s="9">
        <v>98.4</v>
      </c>
      <c r="G5" s="19">
        <v>105.7</v>
      </c>
    </row>
    <row r="6" spans="1:7" ht="15.75" thickBot="1">
      <c r="A6" s="20" t="s">
        <v>38</v>
      </c>
      <c r="B6" s="15">
        <v>4398</v>
      </c>
      <c r="C6" s="15">
        <v>4667</v>
      </c>
      <c r="D6" s="11">
        <v>114.6</v>
      </c>
      <c r="E6" s="11">
        <v>102.8</v>
      </c>
      <c r="F6" s="11">
        <v>106.1</v>
      </c>
      <c r="G6" s="21">
        <v>101.7</v>
      </c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5" sqref="B5:G5"/>
    </sheetView>
  </sheetViews>
  <sheetFormatPr defaultColWidth="9.140625" defaultRowHeight="15"/>
  <sheetData>
    <row r="1" ht="15.75" thickBot="1">
      <c r="A1" s="12" t="s">
        <v>141</v>
      </c>
    </row>
    <row r="2" spans="1:8" ht="15.75" customHeight="1" thickBot="1">
      <c r="A2" s="139" t="s">
        <v>39</v>
      </c>
      <c r="B2" s="144" t="s">
        <v>40</v>
      </c>
      <c r="C2" s="145"/>
      <c r="D2" s="145"/>
      <c r="E2" s="145"/>
      <c r="F2" s="145"/>
      <c r="G2" s="146"/>
      <c r="H2" s="147" t="s">
        <v>128</v>
      </c>
    </row>
    <row r="3" spans="1:8" ht="24.75" thickBot="1">
      <c r="A3" s="140"/>
      <c r="B3" s="36" t="s">
        <v>41</v>
      </c>
      <c r="C3" s="36" t="s">
        <v>42</v>
      </c>
      <c r="D3" s="36" t="s">
        <v>43</v>
      </c>
      <c r="E3" s="36" t="s">
        <v>44</v>
      </c>
      <c r="F3" s="36" t="s">
        <v>45</v>
      </c>
      <c r="G3" s="36" t="s">
        <v>46</v>
      </c>
      <c r="H3" s="148"/>
    </row>
    <row r="4" spans="1:8" ht="15">
      <c r="A4" s="89" t="s">
        <v>151</v>
      </c>
      <c r="B4" s="50">
        <v>14949</v>
      </c>
      <c r="C4" s="50">
        <v>185</v>
      </c>
      <c r="D4" s="50">
        <v>52195</v>
      </c>
      <c r="E4" s="50">
        <v>6</v>
      </c>
      <c r="F4" s="50">
        <v>1871</v>
      </c>
      <c r="G4" s="50">
        <v>102</v>
      </c>
      <c r="H4" s="52">
        <v>69308</v>
      </c>
    </row>
    <row r="5" spans="1:8" ht="15.75" thickBot="1">
      <c r="A5" s="10" t="s">
        <v>150</v>
      </c>
      <c r="B5" s="15">
        <v>15860</v>
      </c>
      <c r="C5" s="15">
        <v>179</v>
      </c>
      <c r="D5" s="15">
        <v>52158</v>
      </c>
      <c r="E5" s="15">
        <v>12</v>
      </c>
      <c r="F5" s="15">
        <v>2200</v>
      </c>
      <c r="G5" s="15">
        <v>62</v>
      </c>
      <c r="H5" s="24">
        <v>70471</v>
      </c>
    </row>
    <row r="8" spans="1:8" ht="15">
      <c r="A8" s="149" t="s">
        <v>129</v>
      </c>
      <c r="B8" s="149"/>
      <c r="C8" s="149"/>
      <c r="D8" s="149"/>
      <c r="E8" s="149"/>
      <c r="F8" s="149"/>
      <c r="G8" s="149"/>
      <c r="H8" s="149"/>
    </row>
    <row r="9" spans="1:8" ht="15">
      <c r="A9" s="149"/>
      <c r="B9" s="149"/>
      <c r="C9" s="149"/>
      <c r="D9" s="149"/>
      <c r="E9" s="149"/>
      <c r="F9" s="149"/>
      <c r="G9" s="149"/>
      <c r="H9" s="149"/>
    </row>
    <row r="10" spans="1:8" ht="15">
      <c r="A10" s="149"/>
      <c r="B10" s="149"/>
      <c r="C10" s="149"/>
      <c r="D10" s="149"/>
      <c r="E10" s="149"/>
      <c r="F10" s="149"/>
      <c r="G10" s="149"/>
      <c r="H10" s="149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37.140625" style="0" customWidth="1"/>
    <col min="2" max="3" width="9.140625" style="2" customWidth="1"/>
    <col min="6" max="6" width="9.140625" style="3" customWidth="1"/>
  </cols>
  <sheetData>
    <row r="1" spans="1:6" ht="15.75" thickBot="1">
      <c r="A1" s="5" t="s">
        <v>90</v>
      </c>
      <c r="C1"/>
      <c r="F1"/>
    </row>
    <row r="2" spans="1:7" ht="15.75" thickBot="1">
      <c r="A2" s="114"/>
      <c r="B2" s="117" t="s">
        <v>173</v>
      </c>
      <c r="C2" s="120" t="s">
        <v>151</v>
      </c>
      <c r="D2" s="123" t="s">
        <v>0</v>
      </c>
      <c r="E2" s="124"/>
      <c r="F2" s="124"/>
      <c r="G2" s="125"/>
    </row>
    <row r="3" spans="1:7" ht="15" customHeight="1">
      <c r="A3" s="115"/>
      <c r="B3" s="118"/>
      <c r="C3" s="121"/>
      <c r="D3" s="16" t="s">
        <v>151</v>
      </c>
      <c r="E3" s="16" t="s">
        <v>151</v>
      </c>
      <c r="F3" s="16" t="s">
        <v>151</v>
      </c>
      <c r="G3" s="126" t="s">
        <v>163</v>
      </c>
    </row>
    <row r="4" spans="1:7" ht="15.75" thickBot="1">
      <c r="A4" s="116"/>
      <c r="B4" s="119"/>
      <c r="C4" s="122"/>
      <c r="D4" s="75" t="s">
        <v>88</v>
      </c>
      <c r="E4" s="75" t="s">
        <v>134</v>
      </c>
      <c r="F4" s="75" t="s">
        <v>150</v>
      </c>
      <c r="G4" s="127"/>
    </row>
    <row r="5" spans="1:7" ht="15.75">
      <c r="A5" s="90" t="s">
        <v>91</v>
      </c>
      <c r="B5" s="78"/>
      <c r="C5" s="97"/>
      <c r="D5" s="69"/>
      <c r="E5" s="69"/>
      <c r="F5" s="69"/>
      <c r="G5" s="17"/>
    </row>
    <row r="6" spans="1:7" ht="15">
      <c r="A6" s="18" t="s">
        <v>164</v>
      </c>
      <c r="B6" s="13">
        <v>164</v>
      </c>
      <c r="C6" s="9">
        <v>226</v>
      </c>
      <c r="D6" s="9">
        <v>73.1</v>
      </c>
      <c r="E6" s="9">
        <v>167.4</v>
      </c>
      <c r="F6" s="9">
        <v>137.8</v>
      </c>
      <c r="G6" s="19">
        <v>114.4</v>
      </c>
    </row>
    <row r="7" spans="1:7" ht="15">
      <c r="A7" s="18" t="s">
        <v>165</v>
      </c>
      <c r="B7" s="13">
        <v>609</v>
      </c>
      <c r="C7" s="13">
        <v>1376</v>
      </c>
      <c r="D7" s="9">
        <v>78.8</v>
      </c>
      <c r="E7" s="9">
        <v>181.5</v>
      </c>
      <c r="F7" s="9">
        <v>225.9</v>
      </c>
      <c r="G7" s="19">
        <v>123</v>
      </c>
    </row>
    <row r="8" spans="1:7" ht="15">
      <c r="A8" s="18" t="s">
        <v>166</v>
      </c>
      <c r="B8" s="13">
        <v>180</v>
      </c>
      <c r="C8" s="9">
        <v>230</v>
      </c>
      <c r="D8" s="9">
        <v>104.1</v>
      </c>
      <c r="E8" s="9">
        <v>83.9</v>
      </c>
      <c r="F8" s="9">
        <v>127.8</v>
      </c>
      <c r="G8" s="19">
        <v>154.5</v>
      </c>
    </row>
    <row r="9" spans="1:7" ht="15">
      <c r="A9" s="18" t="s">
        <v>92</v>
      </c>
      <c r="B9" s="13">
        <v>203968</v>
      </c>
      <c r="C9" s="13">
        <v>797575</v>
      </c>
      <c r="D9" s="9">
        <v>194.1</v>
      </c>
      <c r="E9" s="9" t="s">
        <v>175</v>
      </c>
      <c r="F9" s="9" t="s">
        <v>175</v>
      </c>
      <c r="G9" s="19">
        <v>245.5</v>
      </c>
    </row>
    <row r="10" spans="1:7" ht="15">
      <c r="A10" s="18" t="s">
        <v>93</v>
      </c>
      <c r="B10" s="13">
        <v>48249</v>
      </c>
      <c r="C10" s="13">
        <v>60911</v>
      </c>
      <c r="D10" s="9">
        <v>46.2</v>
      </c>
      <c r="E10" s="9" t="s">
        <v>175</v>
      </c>
      <c r="F10" s="9">
        <v>126.2</v>
      </c>
      <c r="G10" s="19">
        <v>61.5</v>
      </c>
    </row>
    <row r="11" spans="1:7" ht="15">
      <c r="A11" s="18" t="s">
        <v>94</v>
      </c>
      <c r="B11" s="13">
        <v>962</v>
      </c>
      <c r="C11" s="13">
        <v>4711</v>
      </c>
      <c r="D11" s="9">
        <v>51.7</v>
      </c>
      <c r="E11" s="9" t="s">
        <v>175</v>
      </c>
      <c r="F11" s="9" t="s">
        <v>175</v>
      </c>
      <c r="G11" s="19">
        <v>97.9</v>
      </c>
    </row>
    <row r="12" spans="1:7" ht="15">
      <c r="A12" s="90" t="s">
        <v>95</v>
      </c>
      <c r="B12" s="98"/>
      <c r="C12" s="76"/>
      <c r="D12" s="76"/>
      <c r="E12" s="76"/>
      <c r="F12" s="76"/>
      <c r="G12" s="77"/>
    </row>
    <row r="13" spans="1:7" ht="15">
      <c r="A13" s="18" t="s">
        <v>164</v>
      </c>
      <c r="B13" s="13">
        <v>8738</v>
      </c>
      <c r="C13" s="13">
        <v>16094</v>
      </c>
      <c r="D13" s="9">
        <v>79.9</v>
      </c>
      <c r="E13" s="9">
        <v>178.3</v>
      </c>
      <c r="F13" s="9">
        <v>184.2</v>
      </c>
      <c r="G13" s="19">
        <v>133.3</v>
      </c>
    </row>
    <row r="14" spans="1:7" ht="15">
      <c r="A14" s="18" t="s">
        <v>165</v>
      </c>
      <c r="B14" s="13">
        <v>6453</v>
      </c>
      <c r="C14" s="13">
        <v>12981</v>
      </c>
      <c r="D14" s="9">
        <v>47.4</v>
      </c>
      <c r="E14" s="9">
        <v>203.7</v>
      </c>
      <c r="F14" s="9">
        <v>201.2</v>
      </c>
      <c r="G14" s="19">
        <v>105.7</v>
      </c>
    </row>
    <row r="15" spans="1:7" ht="15">
      <c r="A15" s="18" t="s">
        <v>167</v>
      </c>
      <c r="B15" s="13">
        <v>37842</v>
      </c>
      <c r="C15" s="13">
        <v>23748</v>
      </c>
      <c r="D15" s="9">
        <v>19.1</v>
      </c>
      <c r="E15" s="9" t="s">
        <v>175</v>
      </c>
      <c r="F15" s="9">
        <v>62.8</v>
      </c>
      <c r="G15" s="19">
        <v>33.1</v>
      </c>
    </row>
    <row r="16" spans="1:7" ht="15">
      <c r="A16" s="18" t="s">
        <v>168</v>
      </c>
      <c r="B16" s="13">
        <v>1232</v>
      </c>
      <c r="C16" s="13">
        <v>6748</v>
      </c>
      <c r="D16" s="9">
        <v>235.9</v>
      </c>
      <c r="E16" s="9" t="s">
        <v>175</v>
      </c>
      <c r="F16" s="9" t="s">
        <v>175</v>
      </c>
      <c r="G16" s="19">
        <v>141.9</v>
      </c>
    </row>
    <row r="17" spans="1:7" ht="15">
      <c r="A17" s="90" t="s">
        <v>96</v>
      </c>
      <c r="B17" s="98"/>
      <c r="C17" s="76"/>
      <c r="D17" s="76"/>
      <c r="E17" s="76"/>
      <c r="F17" s="76"/>
      <c r="G17" s="77"/>
    </row>
    <row r="18" spans="1:7" ht="15">
      <c r="A18" s="18" t="s">
        <v>164</v>
      </c>
      <c r="B18" s="13">
        <v>301</v>
      </c>
      <c r="C18" s="9">
        <v>258</v>
      </c>
      <c r="D18" s="9">
        <v>104.5</v>
      </c>
      <c r="E18" s="9">
        <v>141.8</v>
      </c>
      <c r="F18" s="9">
        <v>85.7</v>
      </c>
      <c r="G18" s="19">
        <v>72.4</v>
      </c>
    </row>
    <row r="19" spans="1:7" ht="15">
      <c r="A19" s="18" t="s">
        <v>169</v>
      </c>
      <c r="B19" s="13">
        <v>64</v>
      </c>
      <c r="C19" s="9">
        <v>126</v>
      </c>
      <c r="D19" s="9">
        <v>56.8</v>
      </c>
      <c r="E19" s="9">
        <v>101.6</v>
      </c>
      <c r="F19" s="9">
        <v>196.9</v>
      </c>
      <c r="G19" s="19">
        <v>153.2</v>
      </c>
    </row>
    <row r="20" spans="1:7" ht="15">
      <c r="A20" s="90" t="s">
        <v>97</v>
      </c>
      <c r="B20" s="98"/>
      <c r="C20" s="76"/>
      <c r="D20" s="76"/>
      <c r="E20" s="76"/>
      <c r="F20" s="76"/>
      <c r="G20" s="77"/>
    </row>
    <row r="21" spans="1:7" ht="15">
      <c r="A21" s="18" t="s">
        <v>164</v>
      </c>
      <c r="B21" s="13">
        <v>34749</v>
      </c>
      <c r="C21" s="13">
        <v>37823</v>
      </c>
      <c r="D21" s="9">
        <v>135.2</v>
      </c>
      <c r="E21" s="9">
        <v>168.8</v>
      </c>
      <c r="F21" s="9">
        <v>108.8</v>
      </c>
      <c r="G21" s="19">
        <v>81.8</v>
      </c>
    </row>
    <row r="22" spans="1:7" ht="15">
      <c r="A22" s="90" t="s">
        <v>98</v>
      </c>
      <c r="B22" s="98"/>
      <c r="C22" s="76"/>
      <c r="D22" s="76"/>
      <c r="E22" s="76"/>
      <c r="F22" s="76"/>
      <c r="G22" s="77"/>
    </row>
    <row r="23" spans="1:7" ht="15">
      <c r="A23" s="18" t="s">
        <v>170</v>
      </c>
      <c r="B23" s="13">
        <v>470453</v>
      </c>
      <c r="C23" s="13">
        <v>470360</v>
      </c>
      <c r="D23" s="9">
        <v>126.4</v>
      </c>
      <c r="E23" s="9">
        <v>101.6</v>
      </c>
      <c r="F23" s="79">
        <v>100</v>
      </c>
      <c r="G23" s="19">
        <v>83.2</v>
      </c>
    </row>
    <row r="24" spans="1:7" ht="15">
      <c r="A24" s="18" t="s">
        <v>171</v>
      </c>
      <c r="B24" s="13">
        <v>242207</v>
      </c>
      <c r="C24" s="13">
        <v>227267</v>
      </c>
      <c r="D24" s="9">
        <v>108.5</v>
      </c>
      <c r="E24" s="9">
        <v>92.9</v>
      </c>
      <c r="F24" s="9">
        <v>93.8</v>
      </c>
      <c r="G24" s="19">
        <v>73.8</v>
      </c>
    </row>
    <row r="25" spans="1:7" ht="15">
      <c r="A25" s="18" t="s">
        <v>172</v>
      </c>
      <c r="B25" s="13">
        <v>228190</v>
      </c>
      <c r="C25" s="13">
        <v>243093</v>
      </c>
      <c r="D25" s="9">
        <v>149.7</v>
      </c>
      <c r="E25" s="9">
        <v>111.5</v>
      </c>
      <c r="F25" s="9">
        <v>106.5</v>
      </c>
      <c r="G25" s="19">
        <v>93.9</v>
      </c>
    </row>
    <row r="26" spans="1:7" ht="15">
      <c r="A26" s="90" t="s">
        <v>99</v>
      </c>
      <c r="B26" s="78"/>
      <c r="C26" s="69"/>
      <c r="D26" s="76"/>
      <c r="E26" s="76"/>
      <c r="F26" s="76"/>
      <c r="G26" s="77"/>
    </row>
    <row r="27" spans="1:7" ht="15">
      <c r="A27" s="18" t="s">
        <v>100</v>
      </c>
      <c r="B27" s="13">
        <v>488128</v>
      </c>
      <c r="C27" s="13">
        <v>480563</v>
      </c>
      <c r="D27" s="9">
        <v>116.4</v>
      </c>
      <c r="E27" s="9">
        <v>94.1</v>
      </c>
      <c r="F27" s="9">
        <v>98.5</v>
      </c>
      <c r="G27" s="81">
        <v>84</v>
      </c>
    </row>
    <row r="28" spans="1:7" ht="15.75" thickBot="1">
      <c r="A28" s="20" t="s">
        <v>101</v>
      </c>
      <c r="B28" s="15">
        <v>1004560</v>
      </c>
      <c r="C28" s="15">
        <v>997227</v>
      </c>
      <c r="D28" s="11">
        <v>118.4</v>
      </c>
      <c r="E28" s="11">
        <v>101.3</v>
      </c>
      <c r="F28" s="11">
        <v>99.3</v>
      </c>
      <c r="G28" s="21">
        <v>88.9</v>
      </c>
    </row>
    <row r="29" spans="3:6" ht="15">
      <c r="C29"/>
      <c r="F29"/>
    </row>
    <row r="30" spans="3:6" ht="15">
      <c r="C30"/>
      <c r="F30"/>
    </row>
    <row r="31" spans="1:6" ht="15">
      <c r="A31" s="113" t="s">
        <v>176</v>
      </c>
      <c r="C31"/>
      <c r="F31"/>
    </row>
  </sheetData>
  <sheetProtection/>
  <mergeCells count="5">
    <mergeCell ref="A2:A4"/>
    <mergeCell ref="B2:B4"/>
    <mergeCell ref="C2:C4"/>
    <mergeCell ref="D2:G2"/>
    <mergeCell ref="G3:G4"/>
  </mergeCells>
  <hyperlinks>
    <hyperlink ref="A31" location="_ftnref1" display="_ftnref1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B4" sqref="B4:K28"/>
    </sheetView>
  </sheetViews>
  <sheetFormatPr defaultColWidth="9.140625" defaultRowHeight="15"/>
  <cols>
    <col min="1" max="1" width="13.7109375" style="0" customWidth="1"/>
  </cols>
  <sheetData>
    <row r="1" ht="15">
      <c r="A1" s="12" t="s">
        <v>147</v>
      </c>
    </row>
    <row r="2" spans="1:29" ht="15.75" thickBot="1">
      <c r="A2" s="1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1" ht="36.75" thickBot="1">
      <c r="A3" s="37" t="s">
        <v>127</v>
      </c>
      <c r="B3" s="39" t="s">
        <v>47</v>
      </c>
      <c r="C3" s="84" t="s">
        <v>55</v>
      </c>
      <c r="D3" s="84" t="s">
        <v>48</v>
      </c>
      <c r="E3" s="39" t="s">
        <v>49</v>
      </c>
      <c r="F3" s="39" t="s">
        <v>50</v>
      </c>
      <c r="G3" s="39" t="s">
        <v>51</v>
      </c>
      <c r="H3" s="39" t="s">
        <v>52</v>
      </c>
      <c r="I3" s="84" t="s">
        <v>53</v>
      </c>
      <c r="J3" s="84" t="s">
        <v>54</v>
      </c>
      <c r="K3" s="84" t="s">
        <v>4</v>
      </c>
    </row>
    <row r="4" spans="1:11" s="43" customFormat="1" ht="15" customHeight="1">
      <c r="A4" s="42" t="s">
        <v>4</v>
      </c>
      <c r="B4" s="70">
        <v>2573</v>
      </c>
      <c r="C4" s="65">
        <v>60837</v>
      </c>
      <c r="D4" s="63">
        <v>108</v>
      </c>
      <c r="E4" s="63">
        <v>340</v>
      </c>
      <c r="F4" s="86">
        <v>4831</v>
      </c>
      <c r="G4" s="87">
        <v>130</v>
      </c>
      <c r="H4" s="63">
        <v>412</v>
      </c>
      <c r="I4" s="63">
        <v>833</v>
      </c>
      <c r="J4" s="63">
        <v>77</v>
      </c>
      <c r="K4" s="66">
        <v>70141</v>
      </c>
    </row>
    <row r="5" spans="1:11" ht="15" customHeight="1">
      <c r="A5" s="8" t="s">
        <v>7</v>
      </c>
      <c r="B5" s="53">
        <v>1</v>
      </c>
      <c r="C5" s="55">
        <v>245</v>
      </c>
      <c r="D5" s="55" t="s">
        <v>8</v>
      </c>
      <c r="E5" s="55">
        <v>1</v>
      </c>
      <c r="F5" s="55">
        <v>24</v>
      </c>
      <c r="G5" s="55" t="s">
        <v>8</v>
      </c>
      <c r="H5" s="55" t="s">
        <v>8</v>
      </c>
      <c r="I5" s="55">
        <v>3</v>
      </c>
      <c r="J5" s="55" t="s">
        <v>8</v>
      </c>
      <c r="K5" s="19">
        <v>274</v>
      </c>
    </row>
    <row r="6" spans="1:11" ht="15" customHeight="1">
      <c r="A6" s="8" t="s">
        <v>9</v>
      </c>
      <c r="B6" s="53">
        <v>278</v>
      </c>
      <c r="C6" s="40">
        <v>5010</v>
      </c>
      <c r="D6" s="55">
        <v>6</v>
      </c>
      <c r="E6" s="55">
        <v>6</v>
      </c>
      <c r="F6" s="55">
        <v>326</v>
      </c>
      <c r="G6" s="55">
        <v>14</v>
      </c>
      <c r="H6" s="55">
        <v>24</v>
      </c>
      <c r="I6" s="55">
        <v>39</v>
      </c>
      <c r="J6" s="55">
        <v>4</v>
      </c>
      <c r="K6" s="23">
        <v>5707</v>
      </c>
    </row>
    <row r="7" spans="1:11" ht="15" customHeight="1">
      <c r="A7" s="8" t="s">
        <v>10</v>
      </c>
      <c r="B7" s="53">
        <v>10</v>
      </c>
      <c r="C7" s="40">
        <v>1818</v>
      </c>
      <c r="D7" s="55">
        <v>7</v>
      </c>
      <c r="E7" s="55">
        <v>19</v>
      </c>
      <c r="F7" s="55">
        <v>96</v>
      </c>
      <c r="G7" s="55">
        <v>8</v>
      </c>
      <c r="H7" s="55">
        <v>9</v>
      </c>
      <c r="I7" s="55">
        <v>27</v>
      </c>
      <c r="J7" s="55">
        <v>3</v>
      </c>
      <c r="K7" s="23">
        <v>1997</v>
      </c>
    </row>
    <row r="8" spans="1:11" ht="15" customHeight="1">
      <c r="A8" s="8" t="s">
        <v>11</v>
      </c>
      <c r="B8" s="53">
        <v>18</v>
      </c>
      <c r="C8" s="40">
        <v>2769</v>
      </c>
      <c r="D8" s="55">
        <v>13</v>
      </c>
      <c r="E8" s="55">
        <v>17</v>
      </c>
      <c r="F8" s="55">
        <v>252</v>
      </c>
      <c r="G8" s="55">
        <v>19</v>
      </c>
      <c r="H8" s="55">
        <v>36</v>
      </c>
      <c r="I8" s="55">
        <v>89</v>
      </c>
      <c r="J8" s="55">
        <v>18</v>
      </c>
      <c r="K8" s="23">
        <v>3231</v>
      </c>
    </row>
    <row r="9" spans="1:11" ht="15" customHeight="1">
      <c r="A9" s="8" t="s">
        <v>12</v>
      </c>
      <c r="B9" s="53">
        <v>447</v>
      </c>
      <c r="C9" s="40">
        <v>3532</v>
      </c>
      <c r="D9" s="55">
        <v>11</v>
      </c>
      <c r="E9" s="55">
        <v>43</v>
      </c>
      <c r="F9" s="55">
        <v>212</v>
      </c>
      <c r="G9" s="55">
        <v>8</v>
      </c>
      <c r="H9" s="55">
        <v>1</v>
      </c>
      <c r="I9" s="55">
        <v>24</v>
      </c>
      <c r="J9" s="55">
        <v>4</v>
      </c>
      <c r="K9" s="23">
        <v>4282</v>
      </c>
    </row>
    <row r="10" spans="1:11" ht="15" customHeight="1">
      <c r="A10" s="8" t="s">
        <v>13</v>
      </c>
      <c r="B10" s="53">
        <v>53</v>
      </c>
      <c r="C10" s="40">
        <v>1561</v>
      </c>
      <c r="D10" s="55">
        <v>1</v>
      </c>
      <c r="E10" s="55">
        <v>12</v>
      </c>
      <c r="F10" s="55">
        <v>83</v>
      </c>
      <c r="G10" s="55">
        <v>2</v>
      </c>
      <c r="H10" s="55">
        <v>21</v>
      </c>
      <c r="I10" s="55">
        <v>41</v>
      </c>
      <c r="J10" s="55" t="s">
        <v>8</v>
      </c>
      <c r="K10" s="23">
        <v>1774</v>
      </c>
    </row>
    <row r="11" spans="1:11" ht="15" customHeight="1">
      <c r="A11" s="8" t="s">
        <v>14</v>
      </c>
      <c r="B11" s="53">
        <v>22</v>
      </c>
      <c r="C11" s="40">
        <v>1454</v>
      </c>
      <c r="D11" s="55" t="s">
        <v>8</v>
      </c>
      <c r="E11" s="55">
        <v>24</v>
      </c>
      <c r="F11" s="55">
        <v>168</v>
      </c>
      <c r="G11" s="55" t="s">
        <v>8</v>
      </c>
      <c r="H11" s="55">
        <v>12</v>
      </c>
      <c r="I11" s="55">
        <v>34</v>
      </c>
      <c r="J11" s="55" t="s">
        <v>8</v>
      </c>
      <c r="K11" s="23">
        <v>1714</v>
      </c>
    </row>
    <row r="12" spans="1:11" ht="15" customHeight="1">
      <c r="A12" s="8" t="s">
        <v>78</v>
      </c>
      <c r="B12" s="53">
        <v>1</v>
      </c>
      <c r="C12" s="55">
        <v>238</v>
      </c>
      <c r="D12" s="55" t="s">
        <v>8</v>
      </c>
      <c r="E12" s="55">
        <v>1</v>
      </c>
      <c r="F12" s="55">
        <v>8</v>
      </c>
      <c r="G12" s="55">
        <v>1</v>
      </c>
      <c r="H12" s="55" t="s">
        <v>8</v>
      </c>
      <c r="I12" s="55">
        <v>1</v>
      </c>
      <c r="J12" s="55" t="s">
        <v>8</v>
      </c>
      <c r="K12" s="19">
        <v>250</v>
      </c>
    </row>
    <row r="13" spans="1:11" ht="15" customHeight="1">
      <c r="A13" s="8" t="s">
        <v>15</v>
      </c>
      <c r="B13" s="53">
        <v>359</v>
      </c>
      <c r="C13" s="40">
        <v>3562</v>
      </c>
      <c r="D13" s="55">
        <v>12</v>
      </c>
      <c r="E13" s="55">
        <v>19</v>
      </c>
      <c r="F13" s="55">
        <v>250</v>
      </c>
      <c r="G13" s="55">
        <v>19</v>
      </c>
      <c r="H13" s="55">
        <v>5</v>
      </c>
      <c r="I13" s="55">
        <v>19</v>
      </c>
      <c r="J13" s="55">
        <v>3</v>
      </c>
      <c r="K13" s="23">
        <v>4248</v>
      </c>
    </row>
    <row r="14" spans="1:11" ht="15" customHeight="1">
      <c r="A14" s="8" t="s">
        <v>16</v>
      </c>
      <c r="B14" s="53">
        <v>4</v>
      </c>
      <c r="C14" s="55">
        <v>509</v>
      </c>
      <c r="D14" s="55">
        <v>2</v>
      </c>
      <c r="E14" s="55">
        <v>4</v>
      </c>
      <c r="F14" s="55">
        <v>46</v>
      </c>
      <c r="G14" s="55">
        <v>6</v>
      </c>
      <c r="H14" s="55">
        <v>5</v>
      </c>
      <c r="I14" s="55">
        <v>5</v>
      </c>
      <c r="J14" s="55" t="s">
        <v>8</v>
      </c>
      <c r="K14" s="19">
        <v>581</v>
      </c>
    </row>
    <row r="15" spans="1:11" ht="15" customHeight="1">
      <c r="A15" s="8" t="s">
        <v>17</v>
      </c>
      <c r="B15" s="53">
        <v>416</v>
      </c>
      <c r="C15" s="40">
        <v>2889</v>
      </c>
      <c r="D15" s="55">
        <v>14</v>
      </c>
      <c r="E15" s="55">
        <v>14</v>
      </c>
      <c r="F15" s="55">
        <v>201</v>
      </c>
      <c r="G15" s="55">
        <v>9</v>
      </c>
      <c r="H15" s="55">
        <v>9</v>
      </c>
      <c r="I15" s="55">
        <v>24</v>
      </c>
      <c r="J15" s="55" t="s">
        <v>8</v>
      </c>
      <c r="K15" s="23">
        <v>3576</v>
      </c>
    </row>
    <row r="16" spans="1:11" ht="15" customHeight="1">
      <c r="A16" s="8" t="s">
        <v>18</v>
      </c>
      <c r="B16" s="53">
        <v>2</v>
      </c>
      <c r="C16" s="55">
        <v>439</v>
      </c>
      <c r="D16" s="55">
        <v>7</v>
      </c>
      <c r="E16" s="55" t="s">
        <v>8</v>
      </c>
      <c r="F16" s="55">
        <v>28</v>
      </c>
      <c r="G16" s="55">
        <v>4</v>
      </c>
      <c r="H16" s="55">
        <v>1</v>
      </c>
      <c r="I16" s="55">
        <v>8</v>
      </c>
      <c r="J16" s="55" t="s">
        <v>8</v>
      </c>
      <c r="K16" s="19">
        <v>489</v>
      </c>
    </row>
    <row r="17" spans="1:11" ht="15" customHeight="1">
      <c r="A17" s="8" t="s">
        <v>19</v>
      </c>
      <c r="B17" s="53">
        <v>63</v>
      </c>
      <c r="C17" s="40">
        <v>5770</v>
      </c>
      <c r="D17" s="55">
        <v>6</v>
      </c>
      <c r="E17" s="55">
        <v>49</v>
      </c>
      <c r="F17" s="55">
        <v>566</v>
      </c>
      <c r="G17" s="55">
        <v>1</v>
      </c>
      <c r="H17" s="55">
        <v>67</v>
      </c>
      <c r="I17" s="55">
        <v>117</v>
      </c>
      <c r="J17" s="55">
        <v>6</v>
      </c>
      <c r="K17" s="23">
        <v>6645</v>
      </c>
    </row>
    <row r="18" spans="1:11" ht="15" customHeight="1">
      <c r="A18" s="8" t="s">
        <v>79</v>
      </c>
      <c r="B18" s="53">
        <v>4</v>
      </c>
      <c r="C18" s="55">
        <v>281</v>
      </c>
      <c r="D18" s="55">
        <v>2</v>
      </c>
      <c r="E18" s="55">
        <v>2</v>
      </c>
      <c r="F18" s="55">
        <v>10</v>
      </c>
      <c r="G18" s="55" t="s">
        <v>8</v>
      </c>
      <c r="H18" s="55" t="s">
        <v>8</v>
      </c>
      <c r="I18" s="55">
        <v>1</v>
      </c>
      <c r="J18" s="55" t="s">
        <v>8</v>
      </c>
      <c r="K18" s="19">
        <v>300</v>
      </c>
    </row>
    <row r="19" spans="1:11" ht="15" customHeight="1">
      <c r="A19" s="8" t="s">
        <v>20</v>
      </c>
      <c r="B19" s="53">
        <v>1</v>
      </c>
      <c r="C19" s="55">
        <v>555</v>
      </c>
      <c r="D19" s="55">
        <v>2</v>
      </c>
      <c r="E19" s="55">
        <v>5</v>
      </c>
      <c r="F19" s="55">
        <v>14</v>
      </c>
      <c r="G19" s="55" t="s">
        <v>8</v>
      </c>
      <c r="H19" s="55">
        <v>3</v>
      </c>
      <c r="I19" s="55">
        <v>1</v>
      </c>
      <c r="J19" s="55" t="s">
        <v>8</v>
      </c>
      <c r="K19" s="19">
        <v>581</v>
      </c>
    </row>
    <row r="20" spans="1:11" ht="15" customHeight="1">
      <c r="A20" s="8" t="s">
        <v>21</v>
      </c>
      <c r="B20" s="53">
        <v>7</v>
      </c>
      <c r="C20" s="40">
        <v>1893</v>
      </c>
      <c r="D20" s="55">
        <v>2</v>
      </c>
      <c r="E20" s="55">
        <v>14</v>
      </c>
      <c r="F20" s="55">
        <v>154</v>
      </c>
      <c r="G20" s="55">
        <v>4</v>
      </c>
      <c r="H20" s="55">
        <v>12</v>
      </c>
      <c r="I20" s="55">
        <v>44</v>
      </c>
      <c r="J20" s="55">
        <v>7</v>
      </c>
      <c r="K20" s="23">
        <v>2137</v>
      </c>
    </row>
    <row r="21" spans="1:11" ht="15" customHeight="1">
      <c r="A21" s="8" t="s">
        <v>22</v>
      </c>
      <c r="B21" s="53" t="s">
        <v>8</v>
      </c>
      <c r="C21" s="55">
        <v>124</v>
      </c>
      <c r="D21" s="55">
        <v>2</v>
      </c>
      <c r="E21" s="55">
        <v>2</v>
      </c>
      <c r="F21" s="55">
        <v>13</v>
      </c>
      <c r="G21" s="55" t="s">
        <v>8</v>
      </c>
      <c r="H21" s="55" t="s">
        <v>8</v>
      </c>
      <c r="I21" s="55">
        <v>1</v>
      </c>
      <c r="J21" s="55">
        <v>1</v>
      </c>
      <c r="K21" s="19">
        <v>143</v>
      </c>
    </row>
    <row r="22" spans="1:11" ht="15" customHeight="1">
      <c r="A22" s="8" t="s">
        <v>23</v>
      </c>
      <c r="B22" s="53">
        <v>418</v>
      </c>
      <c r="C22" s="40">
        <v>20979</v>
      </c>
      <c r="D22" s="55">
        <v>4</v>
      </c>
      <c r="E22" s="55">
        <v>64</v>
      </c>
      <c r="F22" s="40">
        <v>1845</v>
      </c>
      <c r="G22" s="55">
        <v>3</v>
      </c>
      <c r="H22" s="55">
        <v>156</v>
      </c>
      <c r="I22" s="55">
        <v>258</v>
      </c>
      <c r="J22" s="55">
        <v>25</v>
      </c>
      <c r="K22" s="23">
        <v>23752</v>
      </c>
    </row>
    <row r="23" spans="1:11" ht="15" customHeight="1">
      <c r="A23" s="8" t="s">
        <v>24</v>
      </c>
      <c r="B23" s="53">
        <v>5</v>
      </c>
      <c r="C23" s="40">
        <v>1370</v>
      </c>
      <c r="D23" s="55">
        <v>9</v>
      </c>
      <c r="E23" s="55">
        <v>16</v>
      </c>
      <c r="F23" s="55">
        <v>65</v>
      </c>
      <c r="G23" s="55">
        <v>8</v>
      </c>
      <c r="H23" s="55">
        <v>39</v>
      </c>
      <c r="I23" s="55">
        <v>69</v>
      </c>
      <c r="J23" s="55">
        <v>2</v>
      </c>
      <c r="K23" s="23">
        <v>1583</v>
      </c>
    </row>
    <row r="24" spans="1:11" ht="15" customHeight="1">
      <c r="A24" s="8" t="s">
        <v>26</v>
      </c>
      <c r="B24" s="53">
        <v>155</v>
      </c>
      <c r="C24" s="40">
        <v>2068</v>
      </c>
      <c r="D24" s="55">
        <v>7</v>
      </c>
      <c r="E24" s="55">
        <v>5</v>
      </c>
      <c r="F24" s="55">
        <v>178</v>
      </c>
      <c r="G24" s="55">
        <v>8</v>
      </c>
      <c r="H24" s="55">
        <v>6</v>
      </c>
      <c r="I24" s="55">
        <v>14</v>
      </c>
      <c r="J24" s="55" t="s">
        <v>8</v>
      </c>
      <c r="K24" s="23">
        <v>2441</v>
      </c>
    </row>
    <row r="25" spans="1:11" ht="15" customHeight="1">
      <c r="A25" s="8" t="s">
        <v>103</v>
      </c>
      <c r="B25" s="53">
        <v>3</v>
      </c>
      <c r="C25" s="40">
        <v>1101</v>
      </c>
      <c r="D25" s="55" t="s">
        <v>8</v>
      </c>
      <c r="E25" s="55">
        <v>5</v>
      </c>
      <c r="F25" s="55">
        <v>106</v>
      </c>
      <c r="G25" s="55" t="s">
        <v>8</v>
      </c>
      <c r="H25" s="55">
        <v>5</v>
      </c>
      <c r="I25" s="55">
        <v>10</v>
      </c>
      <c r="J25" s="55">
        <v>3</v>
      </c>
      <c r="K25" s="23">
        <v>1233</v>
      </c>
    </row>
    <row r="26" spans="1:11" ht="15" customHeight="1">
      <c r="A26" s="8" t="s">
        <v>27</v>
      </c>
      <c r="B26" s="53">
        <v>304</v>
      </c>
      <c r="C26" s="40">
        <v>2348</v>
      </c>
      <c r="D26" s="55" t="s">
        <v>8</v>
      </c>
      <c r="E26" s="55">
        <v>18</v>
      </c>
      <c r="F26" s="55">
        <v>151</v>
      </c>
      <c r="G26" s="55">
        <v>12</v>
      </c>
      <c r="H26" s="55" t="s">
        <v>8</v>
      </c>
      <c r="I26" s="55">
        <v>1</v>
      </c>
      <c r="J26" s="55" t="s">
        <v>8</v>
      </c>
      <c r="K26" s="23">
        <v>2834</v>
      </c>
    </row>
    <row r="27" spans="1:11" ht="15" customHeight="1">
      <c r="A27" s="8" t="s">
        <v>25</v>
      </c>
      <c r="B27" s="53" t="s">
        <v>8</v>
      </c>
      <c r="C27" s="55">
        <v>77</v>
      </c>
      <c r="D27" s="55" t="s">
        <v>8</v>
      </c>
      <c r="E27" s="55" t="s">
        <v>8</v>
      </c>
      <c r="F27" s="55">
        <v>14</v>
      </c>
      <c r="G27" s="55" t="s">
        <v>8</v>
      </c>
      <c r="H27" s="55" t="s">
        <v>8</v>
      </c>
      <c r="I27" s="55" t="s">
        <v>8</v>
      </c>
      <c r="J27" s="55">
        <v>1</v>
      </c>
      <c r="K27" s="19">
        <v>92</v>
      </c>
    </row>
    <row r="28" spans="1:11" ht="15" customHeight="1" thickBot="1">
      <c r="A28" s="10" t="s">
        <v>28</v>
      </c>
      <c r="B28" s="54">
        <v>2</v>
      </c>
      <c r="C28" s="11">
        <v>245</v>
      </c>
      <c r="D28" s="11">
        <v>1</v>
      </c>
      <c r="E28" s="11" t="s">
        <v>8</v>
      </c>
      <c r="F28" s="11">
        <v>21</v>
      </c>
      <c r="G28" s="11">
        <v>4</v>
      </c>
      <c r="H28" s="11">
        <v>1</v>
      </c>
      <c r="I28" s="11">
        <v>3</v>
      </c>
      <c r="J28" s="11" t="s">
        <v>8</v>
      </c>
      <c r="K28" s="21">
        <v>277</v>
      </c>
    </row>
    <row r="29" spans="1:11" ht="15">
      <c r="A29" s="38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B3" sqref="B3:K27"/>
    </sheetView>
  </sheetViews>
  <sheetFormatPr defaultColWidth="9.140625" defaultRowHeight="15"/>
  <cols>
    <col min="1" max="1" width="10.8515625" style="0" customWidth="1"/>
  </cols>
  <sheetData>
    <row r="1" ht="15.75" thickBot="1">
      <c r="A1" s="12" t="s">
        <v>148</v>
      </c>
    </row>
    <row r="2" spans="1:11" ht="36.75" thickBot="1">
      <c r="A2" s="37" t="s">
        <v>127</v>
      </c>
      <c r="B2" s="83" t="s">
        <v>47</v>
      </c>
      <c r="C2" s="85" t="s">
        <v>55</v>
      </c>
      <c r="D2" s="83" t="s">
        <v>48</v>
      </c>
      <c r="E2" s="85" t="s">
        <v>49</v>
      </c>
      <c r="F2" s="39" t="s">
        <v>50</v>
      </c>
      <c r="G2" s="39" t="s">
        <v>51</v>
      </c>
      <c r="H2" s="85" t="s">
        <v>56</v>
      </c>
      <c r="I2" s="85" t="s">
        <v>53</v>
      </c>
      <c r="J2" s="85" t="s">
        <v>54</v>
      </c>
      <c r="K2" s="85" t="s">
        <v>4</v>
      </c>
    </row>
    <row r="3" spans="1:23" s="41" customFormat="1" ht="15" customHeight="1">
      <c r="A3" s="56" t="s">
        <v>4</v>
      </c>
      <c r="B3" s="88">
        <v>256</v>
      </c>
      <c r="C3" s="50">
        <v>3822</v>
      </c>
      <c r="D3" s="51" t="s">
        <v>8</v>
      </c>
      <c r="E3" s="51">
        <v>34</v>
      </c>
      <c r="F3" s="55">
        <v>317</v>
      </c>
      <c r="G3" s="55" t="s">
        <v>8</v>
      </c>
      <c r="H3" s="51">
        <v>42</v>
      </c>
      <c r="I3" s="51">
        <v>136</v>
      </c>
      <c r="J3" s="51">
        <v>60</v>
      </c>
      <c r="K3" s="52">
        <v>4667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>
        <f>+SUM(N4:N28)</f>
        <v>0</v>
      </c>
    </row>
    <row r="4" spans="1:11" ht="15" customHeight="1">
      <c r="A4" s="57" t="s">
        <v>7</v>
      </c>
      <c r="B4" s="53">
        <v>1</v>
      </c>
      <c r="C4" s="55">
        <v>9</v>
      </c>
      <c r="D4" s="55" t="s">
        <v>8</v>
      </c>
      <c r="E4" s="55">
        <v>1</v>
      </c>
      <c r="F4" s="55">
        <v>1</v>
      </c>
      <c r="G4" s="55" t="s">
        <v>8</v>
      </c>
      <c r="H4" s="55" t="s">
        <v>8</v>
      </c>
      <c r="I4" s="55">
        <v>2</v>
      </c>
      <c r="J4" s="55" t="s">
        <v>8</v>
      </c>
      <c r="K4" s="19">
        <v>14</v>
      </c>
    </row>
    <row r="5" spans="1:11" ht="15" customHeight="1">
      <c r="A5" s="57" t="s">
        <v>9</v>
      </c>
      <c r="B5" s="53">
        <v>22</v>
      </c>
      <c r="C5" s="55">
        <v>268</v>
      </c>
      <c r="D5" s="55" t="s">
        <v>8</v>
      </c>
      <c r="E5" s="55">
        <v>3</v>
      </c>
      <c r="F5" s="55">
        <v>24</v>
      </c>
      <c r="G5" s="55" t="s">
        <v>8</v>
      </c>
      <c r="H5" s="55">
        <v>1</v>
      </c>
      <c r="I5" s="55">
        <v>7</v>
      </c>
      <c r="J5" s="55">
        <v>4</v>
      </c>
      <c r="K5" s="19">
        <v>329</v>
      </c>
    </row>
    <row r="6" spans="1:11" ht="15" customHeight="1">
      <c r="A6" s="57" t="s">
        <v>10</v>
      </c>
      <c r="B6" s="53">
        <v>2</v>
      </c>
      <c r="C6" s="55">
        <v>126</v>
      </c>
      <c r="D6" s="55" t="s">
        <v>8</v>
      </c>
      <c r="E6" s="55">
        <v>3</v>
      </c>
      <c r="F6" s="55">
        <v>10</v>
      </c>
      <c r="G6" s="55" t="s">
        <v>8</v>
      </c>
      <c r="H6" s="55" t="s">
        <v>8</v>
      </c>
      <c r="I6" s="55">
        <v>4</v>
      </c>
      <c r="J6" s="55">
        <v>2</v>
      </c>
      <c r="K6" s="19">
        <v>147</v>
      </c>
    </row>
    <row r="7" spans="1:11" ht="15" customHeight="1">
      <c r="A7" s="57" t="s">
        <v>11</v>
      </c>
      <c r="B7" s="53">
        <v>1</v>
      </c>
      <c r="C7" s="55">
        <v>202</v>
      </c>
      <c r="D7" s="55" t="s">
        <v>8</v>
      </c>
      <c r="E7" s="55">
        <v>5</v>
      </c>
      <c r="F7" s="55">
        <v>16</v>
      </c>
      <c r="G7" s="55" t="s">
        <v>8</v>
      </c>
      <c r="H7" s="55">
        <v>7</v>
      </c>
      <c r="I7" s="55">
        <v>30</v>
      </c>
      <c r="J7" s="55">
        <v>17</v>
      </c>
      <c r="K7" s="19">
        <v>278</v>
      </c>
    </row>
    <row r="8" spans="1:11" ht="15" customHeight="1">
      <c r="A8" s="57" t="s">
        <v>12</v>
      </c>
      <c r="B8" s="53">
        <v>38</v>
      </c>
      <c r="C8" s="55">
        <v>178</v>
      </c>
      <c r="D8" s="55" t="s">
        <v>8</v>
      </c>
      <c r="E8" s="55">
        <v>1</v>
      </c>
      <c r="F8" s="55">
        <v>17</v>
      </c>
      <c r="G8" s="55" t="s">
        <v>8</v>
      </c>
      <c r="H8" s="55" t="s">
        <v>8</v>
      </c>
      <c r="I8" s="55">
        <v>4</v>
      </c>
      <c r="J8" s="55">
        <v>2</v>
      </c>
      <c r="K8" s="19">
        <v>240</v>
      </c>
    </row>
    <row r="9" spans="1:11" ht="15" customHeight="1">
      <c r="A9" s="57" t="s">
        <v>13</v>
      </c>
      <c r="B9" s="53">
        <v>13</v>
      </c>
      <c r="C9" s="55">
        <v>137</v>
      </c>
      <c r="D9" s="55" t="s">
        <v>8</v>
      </c>
      <c r="E9" s="55" t="s">
        <v>8</v>
      </c>
      <c r="F9" s="55">
        <v>6</v>
      </c>
      <c r="G9" s="55" t="s">
        <v>8</v>
      </c>
      <c r="H9" s="55">
        <v>3</v>
      </c>
      <c r="I9" s="55">
        <v>3</v>
      </c>
      <c r="J9" s="55" t="s">
        <v>8</v>
      </c>
      <c r="K9" s="19">
        <v>162</v>
      </c>
    </row>
    <row r="10" spans="1:11" ht="15" customHeight="1">
      <c r="A10" s="57" t="s">
        <v>14</v>
      </c>
      <c r="B10" s="53">
        <v>2</v>
      </c>
      <c r="C10" s="55">
        <v>61</v>
      </c>
      <c r="D10" s="55" t="s">
        <v>8</v>
      </c>
      <c r="E10" s="55" t="s">
        <v>8</v>
      </c>
      <c r="F10" s="55">
        <v>12</v>
      </c>
      <c r="G10" s="55" t="s">
        <v>8</v>
      </c>
      <c r="H10" s="55" t="s">
        <v>8</v>
      </c>
      <c r="I10" s="55">
        <v>4</v>
      </c>
      <c r="J10" s="55" t="s">
        <v>8</v>
      </c>
      <c r="K10" s="19">
        <v>79</v>
      </c>
    </row>
    <row r="11" spans="1:11" ht="15" customHeight="1">
      <c r="A11" s="57" t="s">
        <v>78</v>
      </c>
      <c r="B11" s="53" t="s">
        <v>8</v>
      </c>
      <c r="C11" s="55">
        <v>25</v>
      </c>
      <c r="D11" s="55" t="s">
        <v>8</v>
      </c>
      <c r="E11" s="55">
        <v>1</v>
      </c>
      <c r="F11" s="55" t="s">
        <v>8</v>
      </c>
      <c r="G11" s="55" t="s">
        <v>8</v>
      </c>
      <c r="H11" s="55" t="s">
        <v>8</v>
      </c>
      <c r="I11" s="55">
        <v>1</v>
      </c>
      <c r="J11" s="55" t="s">
        <v>8</v>
      </c>
      <c r="K11" s="19">
        <v>27</v>
      </c>
    </row>
    <row r="12" spans="1:11" ht="15" customHeight="1">
      <c r="A12" s="57" t="s">
        <v>15</v>
      </c>
      <c r="B12" s="53">
        <v>12</v>
      </c>
      <c r="C12" s="55">
        <v>144</v>
      </c>
      <c r="D12" s="55" t="s">
        <v>8</v>
      </c>
      <c r="E12" s="55" t="s">
        <v>8</v>
      </c>
      <c r="F12" s="55">
        <v>11</v>
      </c>
      <c r="G12" s="55" t="s">
        <v>8</v>
      </c>
      <c r="H12" s="55" t="s">
        <v>8</v>
      </c>
      <c r="I12" s="55">
        <v>4</v>
      </c>
      <c r="J12" s="55">
        <v>1</v>
      </c>
      <c r="K12" s="19">
        <v>172</v>
      </c>
    </row>
    <row r="13" spans="1:11" ht="15" customHeight="1">
      <c r="A13" s="57" t="s">
        <v>16</v>
      </c>
      <c r="B13" s="53">
        <v>0</v>
      </c>
      <c r="C13" s="55">
        <v>26</v>
      </c>
      <c r="D13" s="55" t="s">
        <v>8</v>
      </c>
      <c r="E13" s="55">
        <v>1</v>
      </c>
      <c r="F13" s="55">
        <v>3</v>
      </c>
      <c r="G13" s="55" t="s">
        <v>8</v>
      </c>
      <c r="H13" s="55" t="s">
        <v>8</v>
      </c>
      <c r="I13" s="55">
        <v>1</v>
      </c>
      <c r="J13" s="55" t="s">
        <v>8</v>
      </c>
      <c r="K13" s="19">
        <v>31</v>
      </c>
    </row>
    <row r="14" spans="1:11" ht="15" customHeight="1">
      <c r="A14" s="57" t="s">
        <v>17</v>
      </c>
      <c r="B14" s="53">
        <v>28</v>
      </c>
      <c r="C14" s="55">
        <v>137</v>
      </c>
      <c r="D14" s="55" t="s">
        <v>8</v>
      </c>
      <c r="E14" s="55" t="s">
        <v>8</v>
      </c>
      <c r="F14" s="55">
        <v>6</v>
      </c>
      <c r="G14" s="55" t="s">
        <v>8</v>
      </c>
      <c r="H14" s="55">
        <v>1</v>
      </c>
      <c r="I14" s="55">
        <v>3</v>
      </c>
      <c r="J14" s="55" t="s">
        <v>8</v>
      </c>
      <c r="K14" s="19">
        <v>175</v>
      </c>
    </row>
    <row r="15" spans="1:11" ht="15" customHeight="1">
      <c r="A15" s="57" t="s">
        <v>18</v>
      </c>
      <c r="B15" s="53">
        <v>1</v>
      </c>
      <c r="C15" s="55">
        <v>25</v>
      </c>
      <c r="D15" s="55" t="s">
        <v>8</v>
      </c>
      <c r="E15" s="55" t="s">
        <v>8</v>
      </c>
      <c r="F15" s="55">
        <v>3</v>
      </c>
      <c r="G15" s="55" t="s">
        <v>8</v>
      </c>
      <c r="H15" s="55" t="s">
        <v>8</v>
      </c>
      <c r="I15" s="55" t="s">
        <v>8</v>
      </c>
      <c r="J15" s="55" t="s">
        <v>8</v>
      </c>
      <c r="K15" s="19">
        <v>29</v>
      </c>
    </row>
    <row r="16" spans="1:11" ht="15" customHeight="1">
      <c r="A16" s="57" t="s">
        <v>19</v>
      </c>
      <c r="B16" s="53">
        <v>2</v>
      </c>
      <c r="C16" s="55">
        <v>412</v>
      </c>
      <c r="D16" s="55" t="s">
        <v>8</v>
      </c>
      <c r="E16" s="55">
        <v>6</v>
      </c>
      <c r="F16" s="55">
        <v>36</v>
      </c>
      <c r="G16" s="55" t="s">
        <v>8</v>
      </c>
      <c r="H16" s="55">
        <v>10</v>
      </c>
      <c r="I16" s="55">
        <v>14</v>
      </c>
      <c r="J16" s="55">
        <v>4</v>
      </c>
      <c r="K16" s="19">
        <v>484</v>
      </c>
    </row>
    <row r="17" spans="1:11" ht="15" customHeight="1">
      <c r="A17" s="57" t="s">
        <v>79</v>
      </c>
      <c r="B17" s="53">
        <v>2</v>
      </c>
      <c r="C17" s="55">
        <v>28</v>
      </c>
      <c r="D17" s="55" t="s">
        <v>8</v>
      </c>
      <c r="E17" s="55">
        <v>1</v>
      </c>
      <c r="F17" s="55" t="s">
        <v>8</v>
      </c>
      <c r="G17" s="55" t="s">
        <v>8</v>
      </c>
      <c r="H17" s="55" t="s">
        <v>8</v>
      </c>
      <c r="I17" s="55" t="s">
        <v>8</v>
      </c>
      <c r="J17" s="55" t="s">
        <v>8</v>
      </c>
      <c r="K17" s="19">
        <v>31</v>
      </c>
    </row>
    <row r="18" spans="1:11" ht="15" customHeight="1">
      <c r="A18" s="57" t="s">
        <v>20</v>
      </c>
      <c r="B18" s="53">
        <v>1</v>
      </c>
      <c r="C18" s="55">
        <v>32</v>
      </c>
      <c r="D18" s="55" t="s">
        <v>8</v>
      </c>
      <c r="E18" s="55">
        <v>2</v>
      </c>
      <c r="F18" s="55" t="s">
        <v>8</v>
      </c>
      <c r="G18" s="55" t="s">
        <v>8</v>
      </c>
      <c r="H18" s="55">
        <v>1</v>
      </c>
      <c r="I18" s="55" t="s">
        <v>8</v>
      </c>
      <c r="J18" s="55" t="s">
        <v>8</v>
      </c>
      <c r="K18" s="19">
        <v>36</v>
      </c>
    </row>
    <row r="19" spans="1:11" ht="15" customHeight="1">
      <c r="A19" s="57" t="s">
        <v>21</v>
      </c>
      <c r="B19" s="53">
        <v>2</v>
      </c>
      <c r="C19" s="55">
        <v>99</v>
      </c>
      <c r="D19" s="55" t="s">
        <v>8</v>
      </c>
      <c r="E19" s="55">
        <v>3</v>
      </c>
      <c r="F19" s="55">
        <v>16</v>
      </c>
      <c r="G19" s="55" t="s">
        <v>8</v>
      </c>
      <c r="H19" s="55">
        <v>2</v>
      </c>
      <c r="I19" s="55">
        <v>3</v>
      </c>
      <c r="J19" s="55">
        <v>2</v>
      </c>
      <c r="K19" s="19">
        <v>127</v>
      </c>
    </row>
    <row r="20" spans="1:11" ht="15" customHeight="1">
      <c r="A20" s="57" t="s">
        <v>22</v>
      </c>
      <c r="B20" s="53" t="s">
        <v>8</v>
      </c>
      <c r="C20" s="55">
        <v>4</v>
      </c>
      <c r="D20" s="55" t="s">
        <v>8</v>
      </c>
      <c r="E20" s="55" t="s">
        <v>8</v>
      </c>
      <c r="F20" s="55">
        <v>0</v>
      </c>
      <c r="G20" s="55" t="s">
        <v>8</v>
      </c>
      <c r="H20" s="55" t="s">
        <v>8</v>
      </c>
      <c r="I20" s="55">
        <v>1</v>
      </c>
      <c r="J20" s="55">
        <v>1</v>
      </c>
      <c r="K20" s="19">
        <v>6</v>
      </c>
    </row>
    <row r="21" spans="1:11" ht="15" customHeight="1">
      <c r="A21" s="57" t="s">
        <v>23</v>
      </c>
      <c r="B21" s="53">
        <v>56</v>
      </c>
      <c r="C21" s="40">
        <v>1374</v>
      </c>
      <c r="D21" s="55" t="s">
        <v>8</v>
      </c>
      <c r="E21" s="55">
        <v>3</v>
      </c>
      <c r="F21" s="55">
        <v>116</v>
      </c>
      <c r="G21" s="55" t="s">
        <v>8</v>
      </c>
      <c r="H21" s="55">
        <v>11</v>
      </c>
      <c r="I21" s="55">
        <v>40</v>
      </c>
      <c r="J21" s="55">
        <v>22</v>
      </c>
      <c r="K21" s="23">
        <v>1622</v>
      </c>
    </row>
    <row r="22" spans="1:11" ht="15" customHeight="1">
      <c r="A22" s="57" t="s">
        <v>24</v>
      </c>
      <c r="B22" s="53">
        <v>3</v>
      </c>
      <c r="C22" s="55">
        <v>131</v>
      </c>
      <c r="D22" s="55" t="s">
        <v>8</v>
      </c>
      <c r="E22" s="55">
        <v>3</v>
      </c>
      <c r="F22" s="55">
        <v>9</v>
      </c>
      <c r="G22" s="55" t="s">
        <v>8</v>
      </c>
      <c r="H22" s="55">
        <v>6</v>
      </c>
      <c r="I22" s="55">
        <v>13</v>
      </c>
      <c r="J22" s="55">
        <v>2</v>
      </c>
      <c r="K22" s="19">
        <v>167</v>
      </c>
    </row>
    <row r="23" spans="1:11" ht="15" customHeight="1">
      <c r="A23" s="57" t="s">
        <v>26</v>
      </c>
      <c r="B23" s="53">
        <v>17</v>
      </c>
      <c r="C23" s="55">
        <v>134</v>
      </c>
      <c r="D23" s="55" t="s">
        <v>8</v>
      </c>
      <c r="E23" s="55" t="s">
        <v>8</v>
      </c>
      <c r="F23" s="55">
        <v>11</v>
      </c>
      <c r="G23" s="55" t="s">
        <v>8</v>
      </c>
      <c r="H23" s="55" t="s">
        <v>8</v>
      </c>
      <c r="I23" s="55" t="s">
        <v>8</v>
      </c>
      <c r="J23" s="55" t="s">
        <v>8</v>
      </c>
      <c r="K23" s="19">
        <v>162</v>
      </c>
    </row>
    <row r="24" spans="1:11" ht="15" customHeight="1">
      <c r="A24" s="57" t="s">
        <v>103</v>
      </c>
      <c r="B24" s="53" t="s">
        <v>8</v>
      </c>
      <c r="C24" s="55">
        <v>87</v>
      </c>
      <c r="D24" s="55" t="s">
        <v>8</v>
      </c>
      <c r="E24" s="55">
        <v>1</v>
      </c>
      <c r="F24" s="55">
        <v>8</v>
      </c>
      <c r="G24" s="55" t="s">
        <v>8</v>
      </c>
      <c r="H24" s="55" t="s">
        <v>8</v>
      </c>
      <c r="I24" s="55">
        <v>1</v>
      </c>
      <c r="J24" s="55">
        <v>3</v>
      </c>
      <c r="K24" s="19">
        <v>100</v>
      </c>
    </row>
    <row r="25" spans="1:11" ht="15" customHeight="1">
      <c r="A25" s="57" t="s">
        <v>27</v>
      </c>
      <c r="B25" s="53">
        <v>53</v>
      </c>
      <c r="C25" s="55">
        <v>167</v>
      </c>
      <c r="D25" s="55" t="s">
        <v>8</v>
      </c>
      <c r="E25" s="55" t="s">
        <v>8</v>
      </c>
      <c r="F25" s="55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19">
        <v>228</v>
      </c>
    </row>
    <row r="26" spans="1:11" ht="15" customHeight="1">
      <c r="A26" s="57" t="s">
        <v>25</v>
      </c>
      <c r="B26" s="53" t="s">
        <v>8</v>
      </c>
      <c r="C26" s="55">
        <v>3</v>
      </c>
      <c r="D26" s="55" t="s">
        <v>8</v>
      </c>
      <c r="E26" s="55" t="s">
        <v>8</v>
      </c>
      <c r="F26" s="55">
        <v>1</v>
      </c>
      <c r="G26" s="55" t="s">
        <v>8</v>
      </c>
      <c r="H26" s="55" t="s">
        <v>8</v>
      </c>
      <c r="I26" s="55" t="s">
        <v>8</v>
      </c>
      <c r="J26" s="55" t="s">
        <v>8</v>
      </c>
      <c r="K26" s="19">
        <v>4</v>
      </c>
    </row>
    <row r="27" spans="1:11" ht="15.75" thickBot="1">
      <c r="A27" s="58" t="s">
        <v>28</v>
      </c>
      <c r="B27" s="54" t="s">
        <v>8</v>
      </c>
      <c r="C27" s="11">
        <v>13</v>
      </c>
      <c r="D27" s="11" t="s">
        <v>8</v>
      </c>
      <c r="E27" s="11" t="s">
        <v>8</v>
      </c>
      <c r="F27" s="11">
        <v>3</v>
      </c>
      <c r="G27" s="11" t="s">
        <v>8</v>
      </c>
      <c r="H27" s="11" t="s">
        <v>8</v>
      </c>
      <c r="I27" s="11">
        <v>1</v>
      </c>
      <c r="J27" s="11" t="s">
        <v>8</v>
      </c>
      <c r="K27" s="21">
        <v>17</v>
      </c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B2" sqref="B2:K2"/>
    </sheetView>
  </sheetViews>
  <sheetFormatPr defaultColWidth="9.140625" defaultRowHeight="15"/>
  <cols>
    <col min="1" max="1" width="16.28125" style="0" customWidth="1"/>
    <col min="11" max="11" width="9.140625" style="41" customWidth="1"/>
  </cols>
  <sheetData>
    <row r="1" ht="15">
      <c r="A1" s="12" t="s">
        <v>149</v>
      </c>
    </row>
    <row r="2" spans="1:11" ht="15.75" thickBot="1">
      <c r="A2" s="5"/>
      <c r="K2"/>
    </row>
    <row r="3" spans="1:11" ht="20.25" customHeight="1">
      <c r="A3" s="139" t="s">
        <v>57</v>
      </c>
      <c r="B3" s="133" t="s">
        <v>47</v>
      </c>
      <c r="C3" s="133" t="s">
        <v>55</v>
      </c>
      <c r="D3" s="133" t="s">
        <v>48</v>
      </c>
      <c r="E3" s="133" t="s">
        <v>49</v>
      </c>
      <c r="F3" s="133" t="s">
        <v>50</v>
      </c>
      <c r="G3" s="133" t="s">
        <v>51</v>
      </c>
      <c r="H3" s="150" t="s">
        <v>56</v>
      </c>
      <c r="I3" s="150" t="s">
        <v>53</v>
      </c>
      <c r="J3" s="147" t="s">
        <v>61</v>
      </c>
      <c r="K3" s="147" t="s">
        <v>4</v>
      </c>
    </row>
    <row r="4" spans="1:11" ht="15.75" thickBot="1">
      <c r="A4" s="140"/>
      <c r="B4" s="153"/>
      <c r="C4" s="153"/>
      <c r="D4" s="153"/>
      <c r="E4" s="153"/>
      <c r="F4" s="134"/>
      <c r="G4" s="134"/>
      <c r="H4" s="151"/>
      <c r="I4" s="151"/>
      <c r="J4" s="152"/>
      <c r="K4" s="152"/>
    </row>
    <row r="5" spans="1:23" ht="15">
      <c r="A5" s="73" t="s">
        <v>4</v>
      </c>
      <c r="B5" s="49">
        <v>2573</v>
      </c>
      <c r="C5" s="50">
        <v>60837</v>
      </c>
      <c r="D5" s="51">
        <v>108</v>
      </c>
      <c r="E5" s="51">
        <v>340</v>
      </c>
      <c r="F5" s="40">
        <v>4831</v>
      </c>
      <c r="G5" s="87">
        <v>130</v>
      </c>
      <c r="H5" s="63">
        <v>412</v>
      </c>
      <c r="I5" s="63">
        <v>833</v>
      </c>
      <c r="J5" s="63">
        <v>77</v>
      </c>
      <c r="K5" s="66">
        <v>70141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3" ht="15">
      <c r="A6" s="8" t="s">
        <v>58</v>
      </c>
      <c r="B6" s="53">
        <v>4</v>
      </c>
      <c r="C6" s="55">
        <v>38</v>
      </c>
      <c r="D6" s="55" t="s">
        <v>8</v>
      </c>
      <c r="E6" s="55" t="s">
        <v>8</v>
      </c>
      <c r="F6" s="55">
        <v>44</v>
      </c>
      <c r="G6" s="55">
        <v>2</v>
      </c>
      <c r="H6" s="55" t="s">
        <v>8</v>
      </c>
      <c r="I6" s="55">
        <v>7</v>
      </c>
      <c r="J6" s="55">
        <v>2</v>
      </c>
      <c r="K6" s="19">
        <v>97</v>
      </c>
      <c r="L6" s="2"/>
      <c r="M6" s="2"/>
    </row>
    <row r="7" spans="1:13" ht="24" customHeight="1">
      <c r="A7" s="8" t="s">
        <v>59</v>
      </c>
      <c r="B7" s="53">
        <v>29</v>
      </c>
      <c r="C7" s="40">
        <v>1788</v>
      </c>
      <c r="D7" s="55">
        <v>11</v>
      </c>
      <c r="E7" s="55">
        <v>1</v>
      </c>
      <c r="F7" s="55">
        <v>321</v>
      </c>
      <c r="G7" s="55">
        <v>31</v>
      </c>
      <c r="H7" s="55" t="s">
        <v>8</v>
      </c>
      <c r="I7" s="55">
        <v>42</v>
      </c>
      <c r="J7" s="55">
        <v>4</v>
      </c>
      <c r="K7" s="23">
        <v>2227</v>
      </c>
      <c r="L7" s="2"/>
      <c r="M7" s="2"/>
    </row>
    <row r="8" spans="1:13" ht="24" customHeight="1">
      <c r="A8" s="8" t="s">
        <v>60</v>
      </c>
      <c r="B8" s="53">
        <v>27</v>
      </c>
      <c r="C8" s="40">
        <v>3595</v>
      </c>
      <c r="D8" s="55">
        <v>21</v>
      </c>
      <c r="E8" s="55">
        <v>10</v>
      </c>
      <c r="F8" s="55">
        <v>296</v>
      </c>
      <c r="G8" s="55">
        <v>10</v>
      </c>
      <c r="H8" s="55">
        <v>1</v>
      </c>
      <c r="I8" s="55">
        <v>44</v>
      </c>
      <c r="J8" s="55" t="s">
        <v>8</v>
      </c>
      <c r="K8" s="23">
        <v>4004</v>
      </c>
      <c r="L8" s="2"/>
      <c r="M8" s="2"/>
    </row>
    <row r="9" spans="1:13" ht="15">
      <c r="A9" s="8">
        <v>1995</v>
      </c>
      <c r="B9" s="53">
        <v>3</v>
      </c>
      <c r="C9" s="55">
        <v>802</v>
      </c>
      <c r="D9" s="55">
        <v>5</v>
      </c>
      <c r="E9" s="55">
        <v>8</v>
      </c>
      <c r="F9" s="55">
        <v>43</v>
      </c>
      <c r="G9" s="55">
        <v>3</v>
      </c>
      <c r="H9" s="55" t="s">
        <v>8</v>
      </c>
      <c r="I9" s="55">
        <v>5</v>
      </c>
      <c r="J9" s="55">
        <v>1</v>
      </c>
      <c r="K9" s="19">
        <v>870</v>
      </c>
      <c r="L9" s="2"/>
      <c r="M9" s="2"/>
    </row>
    <row r="10" spans="1:13" ht="15">
      <c r="A10" s="8">
        <v>1996</v>
      </c>
      <c r="B10" s="53">
        <v>9</v>
      </c>
      <c r="C10" s="55">
        <v>992</v>
      </c>
      <c r="D10" s="55">
        <v>1</v>
      </c>
      <c r="E10" s="55">
        <v>8</v>
      </c>
      <c r="F10" s="55">
        <v>52</v>
      </c>
      <c r="G10" s="55">
        <v>1</v>
      </c>
      <c r="H10" s="55" t="s">
        <v>8</v>
      </c>
      <c r="I10" s="55">
        <v>3</v>
      </c>
      <c r="J10" s="55" t="s">
        <v>8</v>
      </c>
      <c r="K10" s="23">
        <v>1066</v>
      </c>
      <c r="L10" s="2"/>
      <c r="M10" s="2"/>
    </row>
    <row r="11" spans="1:13" ht="15">
      <c r="A11" s="8">
        <v>1997</v>
      </c>
      <c r="B11" s="53">
        <v>17</v>
      </c>
      <c r="C11" s="40">
        <v>1037</v>
      </c>
      <c r="D11" s="55">
        <v>5</v>
      </c>
      <c r="E11" s="55">
        <v>10</v>
      </c>
      <c r="F11" s="55">
        <v>74</v>
      </c>
      <c r="G11" s="55">
        <v>1</v>
      </c>
      <c r="H11" s="55">
        <v>6</v>
      </c>
      <c r="I11" s="55">
        <v>9</v>
      </c>
      <c r="J11" s="55" t="s">
        <v>8</v>
      </c>
      <c r="K11" s="23">
        <v>1159</v>
      </c>
      <c r="L11" s="2"/>
      <c r="M11" s="2"/>
    </row>
    <row r="12" spans="1:13" ht="15">
      <c r="A12" s="8">
        <v>1998</v>
      </c>
      <c r="B12" s="53">
        <v>15</v>
      </c>
      <c r="C12" s="40">
        <v>1099</v>
      </c>
      <c r="D12" s="55">
        <v>3</v>
      </c>
      <c r="E12" s="55">
        <v>5</v>
      </c>
      <c r="F12" s="55">
        <v>84</v>
      </c>
      <c r="G12" s="55">
        <v>2</v>
      </c>
      <c r="H12" s="55">
        <v>2</v>
      </c>
      <c r="I12" s="55">
        <v>10</v>
      </c>
      <c r="J12" s="55">
        <v>1</v>
      </c>
      <c r="K12" s="23">
        <v>1221</v>
      </c>
      <c r="L12" s="2"/>
      <c r="M12" s="2"/>
    </row>
    <row r="13" spans="1:13" ht="15">
      <c r="A13" s="8">
        <v>1999</v>
      </c>
      <c r="B13" s="53">
        <v>16</v>
      </c>
      <c r="C13" s="40">
        <v>1211</v>
      </c>
      <c r="D13" s="55">
        <v>7</v>
      </c>
      <c r="E13" s="55">
        <v>8</v>
      </c>
      <c r="F13" s="55">
        <v>68</v>
      </c>
      <c r="G13" s="55" t="s">
        <v>8</v>
      </c>
      <c r="H13" s="55">
        <v>4</v>
      </c>
      <c r="I13" s="55">
        <v>11</v>
      </c>
      <c r="J13" s="55" t="s">
        <v>8</v>
      </c>
      <c r="K13" s="23">
        <v>1325</v>
      </c>
      <c r="L13" s="2"/>
      <c r="M13" s="2"/>
    </row>
    <row r="14" spans="1:13" ht="15">
      <c r="A14" s="8">
        <v>2000</v>
      </c>
      <c r="B14" s="53">
        <v>19</v>
      </c>
      <c r="C14" s="40">
        <v>2000</v>
      </c>
      <c r="D14" s="55">
        <v>4</v>
      </c>
      <c r="E14" s="55">
        <v>3</v>
      </c>
      <c r="F14" s="55">
        <v>91</v>
      </c>
      <c r="G14" s="55">
        <v>2</v>
      </c>
      <c r="H14" s="55">
        <v>6</v>
      </c>
      <c r="I14" s="55">
        <v>12</v>
      </c>
      <c r="J14" s="55" t="s">
        <v>8</v>
      </c>
      <c r="K14" s="23">
        <v>2137</v>
      </c>
      <c r="L14" s="2"/>
      <c r="M14" s="2"/>
    </row>
    <row r="15" spans="1:13" ht="15">
      <c r="A15" s="8">
        <v>2001</v>
      </c>
      <c r="B15" s="53">
        <v>26</v>
      </c>
      <c r="C15" s="40">
        <v>3509</v>
      </c>
      <c r="D15" s="55">
        <v>3</v>
      </c>
      <c r="E15" s="55">
        <v>14</v>
      </c>
      <c r="F15" s="55">
        <v>146</v>
      </c>
      <c r="G15" s="55">
        <v>3</v>
      </c>
      <c r="H15" s="55">
        <v>7</v>
      </c>
      <c r="I15" s="55">
        <v>13</v>
      </c>
      <c r="J15" s="55" t="s">
        <v>8</v>
      </c>
      <c r="K15" s="23">
        <v>3721</v>
      </c>
      <c r="L15" s="2"/>
      <c r="M15" s="2"/>
    </row>
    <row r="16" spans="1:13" ht="15">
      <c r="A16" s="8">
        <v>2002</v>
      </c>
      <c r="B16" s="53">
        <v>45</v>
      </c>
      <c r="C16" s="40">
        <v>3472</v>
      </c>
      <c r="D16" s="55">
        <v>6</v>
      </c>
      <c r="E16" s="55">
        <v>26</v>
      </c>
      <c r="F16" s="55">
        <v>213</v>
      </c>
      <c r="G16" s="55">
        <v>3</v>
      </c>
      <c r="H16" s="55">
        <v>6</v>
      </c>
      <c r="I16" s="55">
        <v>25</v>
      </c>
      <c r="J16" s="55" t="s">
        <v>8</v>
      </c>
      <c r="K16" s="23">
        <v>3796</v>
      </c>
      <c r="L16" s="2"/>
      <c r="M16" s="2"/>
    </row>
    <row r="17" spans="1:13" ht="15">
      <c r="A17" s="8">
        <v>2003</v>
      </c>
      <c r="B17" s="53">
        <v>62</v>
      </c>
      <c r="C17" s="40">
        <v>3414</v>
      </c>
      <c r="D17" s="55">
        <v>2</v>
      </c>
      <c r="E17" s="55">
        <v>19</v>
      </c>
      <c r="F17" s="55">
        <v>198</v>
      </c>
      <c r="G17" s="55">
        <v>5</v>
      </c>
      <c r="H17" s="55">
        <v>14</v>
      </c>
      <c r="I17" s="55">
        <v>25</v>
      </c>
      <c r="J17" s="55" t="s">
        <v>8</v>
      </c>
      <c r="K17" s="23">
        <v>3739</v>
      </c>
      <c r="L17" s="2"/>
      <c r="M17" s="2"/>
    </row>
    <row r="18" spans="1:13" ht="15">
      <c r="A18" s="8">
        <v>2004</v>
      </c>
      <c r="B18" s="53">
        <v>66</v>
      </c>
      <c r="C18" s="40">
        <v>3912</v>
      </c>
      <c r="D18" s="55">
        <v>2</v>
      </c>
      <c r="E18" s="55">
        <v>20</v>
      </c>
      <c r="F18" s="55">
        <v>191</v>
      </c>
      <c r="G18" s="55">
        <v>4</v>
      </c>
      <c r="H18" s="55">
        <v>12</v>
      </c>
      <c r="I18" s="55">
        <v>37</v>
      </c>
      <c r="J18" s="55" t="s">
        <v>8</v>
      </c>
      <c r="K18" s="23">
        <v>4244</v>
      </c>
      <c r="L18" s="2"/>
      <c r="M18" s="2"/>
    </row>
    <row r="19" spans="1:13" ht="15">
      <c r="A19" s="8">
        <v>2005</v>
      </c>
      <c r="B19" s="53">
        <v>99</v>
      </c>
      <c r="C19" s="40">
        <v>4031</v>
      </c>
      <c r="D19" s="55">
        <v>5</v>
      </c>
      <c r="E19" s="55">
        <v>21</v>
      </c>
      <c r="F19" s="55">
        <v>223</v>
      </c>
      <c r="G19" s="55">
        <v>3</v>
      </c>
      <c r="H19" s="55">
        <v>14</v>
      </c>
      <c r="I19" s="55">
        <v>36</v>
      </c>
      <c r="J19" s="55">
        <v>3</v>
      </c>
      <c r="K19" s="23">
        <v>4435</v>
      </c>
      <c r="L19" s="2"/>
      <c r="M19" s="2"/>
    </row>
    <row r="20" spans="1:13" ht="15">
      <c r="A20" s="8">
        <v>2006</v>
      </c>
      <c r="B20" s="53">
        <v>153</v>
      </c>
      <c r="C20" s="40">
        <v>4343</v>
      </c>
      <c r="D20" s="55">
        <v>5</v>
      </c>
      <c r="E20" s="55">
        <v>18</v>
      </c>
      <c r="F20" s="55">
        <v>268</v>
      </c>
      <c r="G20" s="55">
        <v>4</v>
      </c>
      <c r="H20" s="55">
        <v>23</v>
      </c>
      <c r="I20" s="55">
        <v>49</v>
      </c>
      <c r="J20" s="55" t="s">
        <v>8</v>
      </c>
      <c r="K20" s="23">
        <v>4863</v>
      </c>
      <c r="L20" s="2"/>
      <c r="M20" s="2"/>
    </row>
    <row r="21" spans="1:13" ht="15">
      <c r="A21" s="8">
        <v>2007</v>
      </c>
      <c r="B21" s="53">
        <v>258</v>
      </c>
      <c r="C21" s="40">
        <v>4564</v>
      </c>
      <c r="D21" s="55">
        <v>2</v>
      </c>
      <c r="E21" s="55">
        <v>34</v>
      </c>
      <c r="F21" s="55">
        <v>365</v>
      </c>
      <c r="G21" s="55">
        <v>8</v>
      </c>
      <c r="H21" s="55">
        <v>60</v>
      </c>
      <c r="I21" s="55">
        <v>72</v>
      </c>
      <c r="J21" s="55">
        <v>2</v>
      </c>
      <c r="K21" s="23">
        <v>5365</v>
      </c>
      <c r="L21" s="2"/>
      <c r="M21" s="2"/>
    </row>
    <row r="22" spans="1:13" ht="15">
      <c r="A22" s="8">
        <v>2008</v>
      </c>
      <c r="B22" s="53">
        <v>235</v>
      </c>
      <c r="C22" s="40">
        <v>4014</v>
      </c>
      <c r="D22" s="55">
        <v>7</v>
      </c>
      <c r="E22" s="55">
        <v>30</v>
      </c>
      <c r="F22" s="55">
        <v>432</v>
      </c>
      <c r="G22" s="55">
        <v>14</v>
      </c>
      <c r="H22" s="55">
        <v>54</v>
      </c>
      <c r="I22" s="55">
        <v>55</v>
      </c>
      <c r="J22" s="55" t="s">
        <v>8</v>
      </c>
      <c r="K22" s="23">
        <v>4841</v>
      </c>
      <c r="L22" s="2"/>
      <c r="M22" s="2"/>
    </row>
    <row r="23" spans="1:13" ht="15">
      <c r="A23" s="8">
        <v>2009</v>
      </c>
      <c r="B23" s="53">
        <v>87</v>
      </c>
      <c r="C23" s="40">
        <v>2041</v>
      </c>
      <c r="D23" s="55">
        <v>2</v>
      </c>
      <c r="E23" s="55">
        <v>7</v>
      </c>
      <c r="F23" s="55">
        <v>169</v>
      </c>
      <c r="G23" s="55">
        <v>11</v>
      </c>
      <c r="H23" s="55">
        <v>15</v>
      </c>
      <c r="I23" s="55">
        <v>10</v>
      </c>
      <c r="J23" s="55" t="s">
        <v>8</v>
      </c>
      <c r="K23" s="23">
        <v>2342</v>
      </c>
      <c r="L23" s="2"/>
      <c r="M23" s="2"/>
    </row>
    <row r="24" spans="1:13" ht="15">
      <c r="A24" s="8">
        <v>2010</v>
      </c>
      <c r="B24" s="53">
        <v>91</v>
      </c>
      <c r="C24" s="40">
        <v>2083</v>
      </c>
      <c r="D24" s="55">
        <v>1</v>
      </c>
      <c r="E24" s="55">
        <v>9</v>
      </c>
      <c r="F24" s="55">
        <v>190</v>
      </c>
      <c r="G24" s="55">
        <v>4</v>
      </c>
      <c r="H24" s="55">
        <v>18</v>
      </c>
      <c r="I24" s="55">
        <v>18</v>
      </c>
      <c r="J24" s="55" t="s">
        <v>8</v>
      </c>
      <c r="K24" s="23">
        <v>2414</v>
      </c>
      <c r="L24" s="2"/>
      <c r="M24" s="2"/>
    </row>
    <row r="25" spans="1:13" ht="15">
      <c r="A25" s="8">
        <v>2011</v>
      </c>
      <c r="B25" s="53">
        <v>69</v>
      </c>
      <c r="C25" s="40">
        <v>2009</v>
      </c>
      <c r="D25" s="55">
        <v>10</v>
      </c>
      <c r="E25" s="55">
        <v>12</v>
      </c>
      <c r="F25" s="55">
        <v>192</v>
      </c>
      <c r="G25" s="55" t="s">
        <v>8</v>
      </c>
      <c r="H25" s="55">
        <v>22</v>
      </c>
      <c r="I25" s="55">
        <v>21</v>
      </c>
      <c r="J25" s="55" t="s">
        <v>8</v>
      </c>
      <c r="K25" s="23">
        <v>2335</v>
      </c>
      <c r="L25" s="2"/>
      <c r="M25" s="2"/>
    </row>
    <row r="26" spans="1:13" ht="15">
      <c r="A26" s="8">
        <v>2012</v>
      </c>
      <c r="B26" s="53">
        <v>94</v>
      </c>
      <c r="C26" s="40">
        <v>1605</v>
      </c>
      <c r="D26" s="55">
        <v>2</v>
      </c>
      <c r="E26" s="55">
        <v>5</v>
      </c>
      <c r="F26" s="55">
        <v>175</v>
      </c>
      <c r="G26" s="55">
        <v>14</v>
      </c>
      <c r="H26" s="55">
        <v>17</v>
      </c>
      <c r="I26" s="55">
        <v>20</v>
      </c>
      <c r="J26" s="55" t="s">
        <v>8</v>
      </c>
      <c r="K26" s="23">
        <v>1932</v>
      </c>
      <c r="L26" s="2"/>
      <c r="M26" s="2"/>
    </row>
    <row r="27" spans="1:13" ht="15">
      <c r="A27" s="8">
        <v>2013</v>
      </c>
      <c r="B27" s="53">
        <v>90</v>
      </c>
      <c r="C27" s="40">
        <v>1470</v>
      </c>
      <c r="D27" s="55" t="s">
        <v>8</v>
      </c>
      <c r="E27" s="55">
        <v>4</v>
      </c>
      <c r="F27" s="55">
        <v>157</v>
      </c>
      <c r="G27" s="55">
        <v>3</v>
      </c>
      <c r="H27" s="55">
        <v>22</v>
      </c>
      <c r="I27" s="55">
        <v>16</v>
      </c>
      <c r="J27" s="55">
        <v>1</v>
      </c>
      <c r="K27" s="23">
        <v>1763</v>
      </c>
      <c r="L27" s="2"/>
      <c r="M27" s="2"/>
    </row>
    <row r="28" spans="1:13" ht="15">
      <c r="A28" s="8">
        <v>2014</v>
      </c>
      <c r="B28" s="53">
        <v>86</v>
      </c>
      <c r="C28" s="40">
        <v>1486</v>
      </c>
      <c r="D28" s="55" t="s">
        <v>8</v>
      </c>
      <c r="E28" s="55">
        <v>5</v>
      </c>
      <c r="F28" s="55">
        <v>119</v>
      </c>
      <c r="G28" s="55" t="s">
        <v>8</v>
      </c>
      <c r="H28" s="55">
        <v>34</v>
      </c>
      <c r="I28" s="55">
        <v>24</v>
      </c>
      <c r="J28" s="55">
        <v>1</v>
      </c>
      <c r="K28" s="23">
        <v>1755</v>
      </c>
      <c r="L28" s="2"/>
      <c r="M28" s="2"/>
    </row>
    <row r="29" spans="1:13" ht="15">
      <c r="A29" s="8">
        <v>2015</v>
      </c>
      <c r="B29" s="53">
        <v>95</v>
      </c>
      <c r="C29" s="40">
        <v>1457</v>
      </c>
      <c r="D29" s="55">
        <v>1</v>
      </c>
      <c r="E29" s="55">
        <v>2</v>
      </c>
      <c r="F29" s="55">
        <v>124</v>
      </c>
      <c r="G29" s="55" t="s">
        <v>8</v>
      </c>
      <c r="H29" s="55">
        <v>24</v>
      </c>
      <c r="I29" s="55">
        <v>24</v>
      </c>
      <c r="J29" s="55">
        <v>1</v>
      </c>
      <c r="K29" s="23">
        <v>1728</v>
      </c>
      <c r="L29" s="2"/>
      <c r="M29" s="2"/>
    </row>
    <row r="30" spans="1:13" ht="15">
      <c r="A30" s="8">
        <v>2016</v>
      </c>
      <c r="B30" s="53">
        <v>99</v>
      </c>
      <c r="C30" s="40">
        <v>1189</v>
      </c>
      <c r="D30" s="55">
        <v>1</v>
      </c>
      <c r="E30" s="55">
        <v>2</v>
      </c>
      <c r="F30" s="55">
        <v>94</v>
      </c>
      <c r="G30" s="55">
        <v>1</v>
      </c>
      <c r="H30" s="55">
        <v>18</v>
      </c>
      <c r="I30" s="55">
        <v>24</v>
      </c>
      <c r="J30" s="55" t="s">
        <v>8</v>
      </c>
      <c r="K30" s="23">
        <v>1428</v>
      </c>
      <c r="L30" s="2"/>
      <c r="M30" s="2"/>
    </row>
    <row r="31" spans="1:13" ht="15">
      <c r="A31" s="8">
        <v>2017</v>
      </c>
      <c r="B31" s="53">
        <v>117</v>
      </c>
      <c r="C31" s="40">
        <v>1177</v>
      </c>
      <c r="D31" s="55">
        <v>1</v>
      </c>
      <c r="E31" s="55">
        <v>8</v>
      </c>
      <c r="F31" s="55">
        <v>113</v>
      </c>
      <c r="G31" s="55">
        <v>1</v>
      </c>
      <c r="H31" s="55">
        <v>15</v>
      </c>
      <c r="I31" s="55">
        <v>41</v>
      </c>
      <c r="J31" s="55">
        <v>2</v>
      </c>
      <c r="K31" s="23">
        <v>1475</v>
      </c>
      <c r="L31" s="2"/>
      <c r="M31" s="2"/>
    </row>
    <row r="32" spans="1:13" ht="15">
      <c r="A32" s="8">
        <v>2018</v>
      </c>
      <c r="B32" s="53">
        <v>133</v>
      </c>
      <c r="C32" s="55">
        <v>991</v>
      </c>
      <c r="D32" s="55">
        <v>1</v>
      </c>
      <c r="E32" s="55">
        <v>8</v>
      </c>
      <c r="F32" s="55">
        <v>152</v>
      </c>
      <c r="G32" s="55" t="s">
        <v>8</v>
      </c>
      <c r="H32" s="55">
        <v>14</v>
      </c>
      <c r="I32" s="55">
        <v>42</v>
      </c>
      <c r="J32" s="55">
        <v>5</v>
      </c>
      <c r="K32" s="23">
        <v>1346</v>
      </c>
      <c r="L32" s="2"/>
      <c r="M32" s="2"/>
    </row>
    <row r="33" spans="1:13" ht="15">
      <c r="A33" s="8">
        <v>2019</v>
      </c>
      <c r="B33" s="53">
        <v>227</v>
      </c>
      <c r="C33" s="55">
        <v>715</v>
      </c>
      <c r="D33" s="55" t="s">
        <v>8</v>
      </c>
      <c r="E33" s="55">
        <v>5</v>
      </c>
      <c r="F33" s="55">
        <v>92</v>
      </c>
      <c r="G33" s="55" t="s">
        <v>8</v>
      </c>
      <c r="H33" s="55">
        <v>2</v>
      </c>
      <c r="I33" s="55">
        <v>35</v>
      </c>
      <c r="J33" s="55">
        <v>4</v>
      </c>
      <c r="K33" s="23">
        <v>1080</v>
      </c>
      <c r="L33" s="2"/>
      <c r="M33" s="2"/>
    </row>
    <row r="34" spans="1:13" s="72" customFormat="1" ht="15">
      <c r="A34" s="8">
        <v>2020</v>
      </c>
      <c r="B34" s="53">
        <v>166</v>
      </c>
      <c r="C34" s="55">
        <v>389</v>
      </c>
      <c r="D34" s="55" t="s">
        <v>8</v>
      </c>
      <c r="E34" s="55">
        <v>27</v>
      </c>
      <c r="F34" s="55">
        <v>95</v>
      </c>
      <c r="G34" s="55" t="s">
        <v>8</v>
      </c>
      <c r="H34" s="55">
        <v>1</v>
      </c>
      <c r="I34" s="55">
        <v>44</v>
      </c>
      <c r="J34" s="55">
        <v>11</v>
      </c>
      <c r="K34" s="19">
        <v>733</v>
      </c>
      <c r="L34" s="2"/>
      <c r="M34" s="2"/>
    </row>
    <row r="35" spans="1:13" s="72" customFormat="1" ht="15.75" thickBot="1">
      <c r="A35" s="74">
        <v>2021</v>
      </c>
      <c r="B35" s="54">
        <v>136</v>
      </c>
      <c r="C35" s="11">
        <v>404</v>
      </c>
      <c r="D35" s="11" t="s">
        <v>8</v>
      </c>
      <c r="E35" s="11">
        <v>11</v>
      </c>
      <c r="F35" s="11">
        <v>50</v>
      </c>
      <c r="G35" s="11" t="s">
        <v>8</v>
      </c>
      <c r="H35" s="11">
        <v>1</v>
      </c>
      <c r="I35" s="11">
        <v>59</v>
      </c>
      <c r="J35" s="11">
        <v>39</v>
      </c>
      <c r="K35" s="21">
        <v>700</v>
      </c>
      <c r="L35" s="2"/>
      <c r="M35" s="2"/>
    </row>
  </sheetData>
  <sheetProtection/>
  <mergeCells count="11">
    <mergeCell ref="F3:F4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spans="1:2" ht="15.75" thickBot="1">
      <c r="A1" s="12" t="s">
        <v>177</v>
      </c>
      <c r="B1"/>
    </row>
    <row r="2" spans="1:2" ht="15.75" thickBot="1">
      <c r="A2" s="22"/>
      <c r="B2" s="59" t="s">
        <v>151</v>
      </c>
    </row>
    <row r="3" spans="1:2" ht="15">
      <c r="A3" s="18" t="s">
        <v>80</v>
      </c>
      <c r="B3" s="23">
        <v>6438</v>
      </c>
    </row>
    <row r="4" spans="1:2" ht="15">
      <c r="A4" s="18" t="s">
        <v>81</v>
      </c>
      <c r="B4" s="23">
        <v>797575</v>
      </c>
    </row>
    <row r="5" spans="1:2" ht="15.75" thickBot="1">
      <c r="A5" s="20" t="s">
        <v>178</v>
      </c>
      <c r="B5" s="21">
        <v>126</v>
      </c>
    </row>
    <row r="7" spans="1:3" ht="15" customHeight="1">
      <c r="A7" s="4"/>
      <c r="B7" s="25"/>
      <c r="C7" s="4"/>
    </row>
    <row r="8" spans="1:3" ht="15">
      <c r="A8" s="4"/>
      <c r="B8" s="25"/>
      <c r="C8" s="4"/>
    </row>
    <row r="9" spans="1:3" ht="15">
      <c r="A9" s="4"/>
      <c r="B9" s="25"/>
      <c r="C9" s="4"/>
    </row>
    <row r="10" spans="1:3" ht="15">
      <c r="A10" s="4"/>
      <c r="B10" s="25"/>
      <c r="C10" s="4"/>
    </row>
    <row r="11" spans="1:3" ht="15">
      <c r="A11" s="4"/>
      <c r="B11" s="25"/>
      <c r="C11" s="4"/>
    </row>
    <row r="12" spans="1:3" ht="15">
      <c r="A12" s="4"/>
      <c r="B12" s="25"/>
      <c r="C12" s="4"/>
    </row>
    <row r="13" spans="1:3" ht="15">
      <c r="A13" s="4"/>
      <c r="B13" s="25"/>
      <c r="C13" s="4"/>
    </row>
    <row r="14" spans="1:5" ht="15">
      <c r="A14" s="4"/>
      <c r="B14" s="25"/>
      <c r="C14" s="4"/>
      <c r="D14" s="4"/>
      <c r="E14" s="4"/>
    </row>
    <row r="15" spans="1:5" ht="15">
      <c r="A15" s="4"/>
      <c r="B15" s="25"/>
      <c r="C15" s="4"/>
      <c r="D15" s="4"/>
      <c r="E1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="110" zoomScaleNormal="110" zoomScalePageLayoutView="0" workbookViewId="0" topLeftCell="A1">
      <selection activeCell="G12" sqref="G12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  <col min="4" max="4" width="9.57421875" style="0" bestFit="1" customWidth="1"/>
  </cols>
  <sheetData>
    <row r="1" ht="15.75" thickBot="1">
      <c r="A1" s="12" t="s">
        <v>179</v>
      </c>
    </row>
    <row r="2" spans="1:3" ht="24.75" thickBot="1">
      <c r="A2" s="26"/>
      <c r="B2" s="99" t="s">
        <v>174</v>
      </c>
      <c r="C2" s="91" t="s">
        <v>82</v>
      </c>
    </row>
    <row r="3" spans="1:3" ht="15">
      <c r="A3" s="18" t="s">
        <v>4</v>
      </c>
      <c r="B3" s="13">
        <v>797575</v>
      </c>
      <c r="C3" s="19" t="s">
        <v>89</v>
      </c>
    </row>
    <row r="4" spans="1:4" ht="15">
      <c r="A4" s="18" t="s">
        <v>83</v>
      </c>
      <c r="B4" s="13">
        <v>307646</v>
      </c>
      <c r="C4" s="19" t="s">
        <v>180</v>
      </c>
      <c r="D4" s="82"/>
    </row>
    <row r="5" spans="1:4" ht="15.75" thickBot="1">
      <c r="A5" s="20" t="s">
        <v>84</v>
      </c>
      <c r="B5" s="100">
        <v>489929</v>
      </c>
      <c r="C5" s="21" t="s">
        <v>181</v>
      </c>
      <c r="D5" s="8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="110" zoomScaleNormal="110" zoomScalePageLayoutView="0" workbookViewId="0" topLeftCell="A1">
      <selection activeCell="B3" sqref="B3:B12"/>
    </sheetView>
  </sheetViews>
  <sheetFormatPr defaultColWidth="9.140625" defaultRowHeight="15"/>
  <cols>
    <col min="1" max="1" width="14.8515625" style="0" customWidth="1"/>
  </cols>
  <sheetData>
    <row r="1" ht="15.75" thickBot="1">
      <c r="A1" s="12" t="s">
        <v>182</v>
      </c>
    </row>
    <row r="2" spans="1:4" ht="36.75" thickBot="1">
      <c r="A2" s="26"/>
      <c r="B2" s="91" t="s">
        <v>4</v>
      </c>
      <c r="C2" s="91" t="s">
        <v>83</v>
      </c>
      <c r="D2" s="91" t="s">
        <v>84</v>
      </c>
    </row>
    <row r="3" spans="1:5" ht="15">
      <c r="A3" s="18" t="s">
        <v>183</v>
      </c>
      <c r="B3" s="13">
        <v>235427</v>
      </c>
      <c r="C3" s="13">
        <v>69425</v>
      </c>
      <c r="D3" s="23">
        <v>166002</v>
      </c>
      <c r="E3" s="2"/>
    </row>
    <row r="4" spans="1:4" ht="15">
      <c r="A4" s="18" t="s">
        <v>135</v>
      </c>
      <c r="B4" s="13">
        <v>223418</v>
      </c>
      <c r="C4" s="13">
        <v>3339</v>
      </c>
      <c r="D4" s="23">
        <v>220079</v>
      </c>
    </row>
    <row r="5" spans="1:4" ht="15">
      <c r="A5" s="18" t="s">
        <v>136</v>
      </c>
      <c r="B5" s="13">
        <v>50851</v>
      </c>
      <c r="C5" s="13">
        <v>49266</v>
      </c>
      <c r="D5" s="23">
        <v>1585</v>
      </c>
    </row>
    <row r="6" spans="1:4" ht="15">
      <c r="A6" s="18" t="s">
        <v>137</v>
      </c>
      <c r="B6" s="13">
        <v>50058</v>
      </c>
      <c r="C6" s="13">
        <v>46934</v>
      </c>
      <c r="D6" s="23">
        <v>3124</v>
      </c>
    </row>
    <row r="7" spans="1:4" ht="15">
      <c r="A7" s="18" t="s">
        <v>86</v>
      </c>
      <c r="B7" s="13">
        <v>46600</v>
      </c>
      <c r="C7" s="13">
        <v>46600</v>
      </c>
      <c r="D7" s="19" t="s">
        <v>8</v>
      </c>
    </row>
    <row r="8" spans="1:4" ht="15">
      <c r="A8" s="18" t="s">
        <v>85</v>
      </c>
      <c r="B8" s="13">
        <v>45605</v>
      </c>
      <c r="C8" s="13">
        <v>28814</v>
      </c>
      <c r="D8" s="23">
        <v>16791</v>
      </c>
    </row>
    <row r="9" spans="1:4" ht="15">
      <c r="A9" s="18" t="s">
        <v>131</v>
      </c>
      <c r="B9" s="13">
        <v>21850</v>
      </c>
      <c r="C9" s="13">
        <v>21850</v>
      </c>
      <c r="D9" s="19" t="s">
        <v>8</v>
      </c>
    </row>
    <row r="10" spans="1:4" ht="15">
      <c r="A10" s="18" t="s">
        <v>184</v>
      </c>
      <c r="B10" s="13">
        <v>15446</v>
      </c>
      <c r="C10" s="13">
        <v>3371</v>
      </c>
      <c r="D10" s="23">
        <v>12075</v>
      </c>
    </row>
    <row r="11" spans="1:4" ht="15">
      <c r="A11" s="18" t="s">
        <v>138</v>
      </c>
      <c r="B11" s="13">
        <v>15216</v>
      </c>
      <c r="C11" s="9">
        <v>170</v>
      </c>
      <c r="D11" s="23">
        <v>15046</v>
      </c>
    </row>
    <row r="12" spans="1:4" ht="15.75" thickBot="1">
      <c r="A12" s="20" t="s">
        <v>130</v>
      </c>
      <c r="B12" s="15">
        <v>14639</v>
      </c>
      <c r="C12" s="15">
        <v>7490</v>
      </c>
      <c r="D12" s="24">
        <v>7149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G10" sqref="G10"/>
    </sheetView>
  </sheetViews>
  <sheetFormatPr defaultColWidth="9.140625" defaultRowHeight="15"/>
  <sheetData>
    <row r="1" ht="15.75" thickBot="1">
      <c r="A1" s="12" t="s">
        <v>185</v>
      </c>
    </row>
    <row r="2" spans="1:4" ht="36.75" thickBot="1">
      <c r="A2" s="27"/>
      <c r="B2" s="93" t="s">
        <v>104</v>
      </c>
      <c r="C2" s="93" t="s">
        <v>105</v>
      </c>
      <c r="D2" s="93" t="s">
        <v>106</v>
      </c>
    </row>
    <row r="3" spans="1:4" ht="15">
      <c r="A3" s="67" t="s">
        <v>139</v>
      </c>
      <c r="B3" s="49">
        <v>102065</v>
      </c>
      <c r="C3" s="51" t="s">
        <v>8</v>
      </c>
      <c r="D3" s="52">
        <v>102065</v>
      </c>
    </row>
    <row r="4" spans="1:4" ht="15">
      <c r="A4" s="18" t="s">
        <v>87</v>
      </c>
      <c r="B4" s="68">
        <v>77078</v>
      </c>
      <c r="C4" s="40">
        <v>28027</v>
      </c>
      <c r="D4" s="23">
        <v>49051</v>
      </c>
    </row>
    <row r="5" spans="1:4" ht="15">
      <c r="A5" s="18" t="s">
        <v>108</v>
      </c>
      <c r="B5" s="68">
        <v>69614</v>
      </c>
      <c r="C5" s="40">
        <v>53864</v>
      </c>
      <c r="D5" s="23">
        <v>15750</v>
      </c>
    </row>
    <row r="6" spans="1:4" ht="15">
      <c r="A6" s="18" t="s">
        <v>110</v>
      </c>
      <c r="B6" s="68">
        <v>48993</v>
      </c>
      <c r="C6" s="40">
        <v>7853</v>
      </c>
      <c r="D6" s="23">
        <v>41140</v>
      </c>
    </row>
    <row r="7" spans="1:4" ht="15">
      <c r="A7" s="18" t="s">
        <v>186</v>
      </c>
      <c r="B7" s="68">
        <v>45499</v>
      </c>
      <c r="C7" s="40">
        <v>45499</v>
      </c>
      <c r="D7" s="19" t="s">
        <v>8</v>
      </c>
    </row>
    <row r="8" spans="1:4" ht="15">
      <c r="A8" s="18" t="s">
        <v>107</v>
      </c>
      <c r="B8" s="68">
        <v>35978</v>
      </c>
      <c r="C8" s="40">
        <v>26550</v>
      </c>
      <c r="D8" s="23">
        <v>9428</v>
      </c>
    </row>
    <row r="9" spans="1:4" ht="15">
      <c r="A9" s="18" t="s">
        <v>102</v>
      </c>
      <c r="B9" s="68">
        <v>29115</v>
      </c>
      <c r="C9" s="40">
        <v>11881</v>
      </c>
      <c r="D9" s="23">
        <v>17234</v>
      </c>
    </row>
    <row r="10" spans="1:4" ht="15">
      <c r="A10" s="18" t="s">
        <v>109</v>
      </c>
      <c r="B10" s="68">
        <v>22655</v>
      </c>
      <c r="C10" s="40">
        <v>22655</v>
      </c>
      <c r="D10" s="19" t="s">
        <v>8</v>
      </c>
    </row>
    <row r="11" spans="1:4" ht="15">
      <c r="A11" s="18" t="s">
        <v>187</v>
      </c>
      <c r="B11" s="68">
        <v>11668</v>
      </c>
      <c r="C11" s="40">
        <v>11668</v>
      </c>
      <c r="D11" s="19" t="s">
        <v>8</v>
      </c>
    </row>
    <row r="12" spans="1:4" ht="15.75" thickBot="1">
      <c r="A12" s="20" t="s">
        <v>132</v>
      </c>
      <c r="B12" s="60">
        <v>10827</v>
      </c>
      <c r="C12" s="15">
        <v>10827</v>
      </c>
      <c r="D12" s="2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140625" defaultRowHeight="15"/>
  <sheetData>
    <row r="1" ht="15.75" thickBot="1">
      <c r="A1" s="12" t="s">
        <v>197</v>
      </c>
    </row>
    <row r="2" spans="1:4" ht="36.75" thickBot="1">
      <c r="A2" s="27"/>
      <c r="B2" s="95" t="s">
        <v>144</v>
      </c>
      <c r="C2" s="95" t="s">
        <v>145</v>
      </c>
      <c r="D2" s="95" t="s">
        <v>146</v>
      </c>
    </row>
    <row r="3" spans="1:4" ht="15">
      <c r="A3" s="18" t="s">
        <v>4</v>
      </c>
      <c r="B3" s="13">
        <v>9367</v>
      </c>
      <c r="C3" s="13">
        <v>3797</v>
      </c>
      <c r="D3" s="23">
        <v>5570</v>
      </c>
    </row>
    <row r="4" spans="1:4" ht="15">
      <c r="A4" s="18" t="s">
        <v>87</v>
      </c>
      <c r="B4" s="13">
        <v>3875</v>
      </c>
      <c r="C4" s="13">
        <v>3797</v>
      </c>
      <c r="D4" s="19">
        <v>78</v>
      </c>
    </row>
    <row r="5" spans="1:4" ht="15">
      <c r="A5" s="18" t="s">
        <v>198</v>
      </c>
      <c r="B5" s="13">
        <v>2885</v>
      </c>
      <c r="C5" s="9" t="s">
        <v>8</v>
      </c>
      <c r="D5" s="23">
        <v>2885</v>
      </c>
    </row>
    <row r="6" spans="1:4" ht="15">
      <c r="A6" s="18" t="s">
        <v>107</v>
      </c>
      <c r="B6" s="13">
        <v>1318</v>
      </c>
      <c r="C6" s="9" t="s">
        <v>8</v>
      </c>
      <c r="D6" s="23">
        <v>1318</v>
      </c>
    </row>
    <row r="7" spans="1:4" ht="15">
      <c r="A7" s="18" t="s">
        <v>199</v>
      </c>
      <c r="B7" s="9">
        <v>848</v>
      </c>
      <c r="C7" s="9" t="s">
        <v>8</v>
      </c>
      <c r="D7" s="19">
        <v>848</v>
      </c>
    </row>
    <row r="8" spans="1:4" ht="15.75" thickBot="1">
      <c r="A8" s="20" t="s">
        <v>200</v>
      </c>
      <c r="B8" s="11">
        <v>441</v>
      </c>
      <c r="C8" s="11" t="s">
        <v>8</v>
      </c>
      <c r="D8" s="21">
        <v>441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30.7109375" style="0" customWidth="1"/>
    <col min="2" max="3" width="10.8515625" style="2" bestFit="1" customWidth="1"/>
    <col min="8" max="8" width="9.57421875" style="0" bestFit="1" customWidth="1"/>
  </cols>
  <sheetData>
    <row r="1" spans="1:3" ht="15.75" thickBot="1">
      <c r="A1" s="5" t="s">
        <v>140</v>
      </c>
      <c r="B1"/>
      <c r="C1"/>
    </row>
    <row r="2" spans="1:7" ht="15.75" thickBot="1">
      <c r="A2" s="128"/>
      <c r="B2" s="120" t="s">
        <v>150</v>
      </c>
      <c r="C2" s="120" t="s">
        <v>151</v>
      </c>
      <c r="D2" s="123" t="s">
        <v>0</v>
      </c>
      <c r="E2" s="124"/>
      <c r="F2" s="124"/>
      <c r="G2" s="125"/>
    </row>
    <row r="3" spans="1:7" ht="15" customHeight="1">
      <c r="A3" s="129"/>
      <c r="B3" s="121"/>
      <c r="C3" s="121"/>
      <c r="D3" s="16" t="s">
        <v>151</v>
      </c>
      <c r="E3" s="16" t="s">
        <v>151</v>
      </c>
      <c r="F3" s="16" t="s">
        <v>151</v>
      </c>
      <c r="G3" s="126" t="s">
        <v>163</v>
      </c>
    </row>
    <row r="4" spans="1:7" ht="15.75" thickBot="1">
      <c r="A4" s="130"/>
      <c r="B4" s="122"/>
      <c r="C4" s="122"/>
      <c r="D4" s="75" t="s">
        <v>88</v>
      </c>
      <c r="E4" s="75" t="s">
        <v>134</v>
      </c>
      <c r="F4" s="75" t="s">
        <v>150</v>
      </c>
      <c r="G4" s="127"/>
    </row>
    <row r="5" spans="1:8" ht="15">
      <c r="A5" s="18" t="s">
        <v>188</v>
      </c>
      <c r="B5" s="13">
        <v>4215</v>
      </c>
      <c r="C5" s="13">
        <v>3636</v>
      </c>
      <c r="D5" s="79">
        <v>106.6</v>
      </c>
      <c r="E5" s="79">
        <v>96.8</v>
      </c>
      <c r="F5" s="79">
        <v>86.3</v>
      </c>
      <c r="G5" s="81">
        <v>94.7</v>
      </c>
      <c r="H5" s="61"/>
    </row>
    <row r="6" spans="1:8" ht="15">
      <c r="A6" s="18" t="s">
        <v>189</v>
      </c>
      <c r="B6" s="13">
        <v>13</v>
      </c>
      <c r="C6" s="9">
        <v>9</v>
      </c>
      <c r="D6" s="79">
        <v>47.4</v>
      </c>
      <c r="E6" s="79">
        <v>64.3</v>
      </c>
      <c r="F6" s="79">
        <v>69.2</v>
      </c>
      <c r="G6" s="81">
        <v>97.1</v>
      </c>
      <c r="H6" s="61"/>
    </row>
    <row r="7" spans="1:8" ht="15">
      <c r="A7" s="18" t="s">
        <v>190</v>
      </c>
      <c r="B7" s="13">
        <v>26</v>
      </c>
      <c r="C7" s="9">
        <v>24</v>
      </c>
      <c r="D7" s="79">
        <v>44.4</v>
      </c>
      <c r="E7" s="79">
        <v>48</v>
      </c>
      <c r="F7" s="79">
        <v>92.3</v>
      </c>
      <c r="G7" s="81">
        <v>116.1</v>
      </c>
      <c r="H7" s="61"/>
    </row>
    <row r="8" spans="1:8" ht="15">
      <c r="A8" s="18" t="s">
        <v>191</v>
      </c>
      <c r="B8" s="13">
        <v>27402</v>
      </c>
      <c r="C8" s="13">
        <v>25272</v>
      </c>
      <c r="D8" s="79">
        <v>42.7</v>
      </c>
      <c r="E8" s="79">
        <v>99.6</v>
      </c>
      <c r="F8" s="79">
        <v>92.2</v>
      </c>
      <c r="G8" s="81">
        <v>93.6</v>
      </c>
      <c r="H8" s="61"/>
    </row>
    <row r="9" spans="1:8" ht="15.75" thickBot="1">
      <c r="A9" s="20" t="s">
        <v>192</v>
      </c>
      <c r="B9" s="15">
        <v>633892</v>
      </c>
      <c r="C9" s="15">
        <v>812838</v>
      </c>
      <c r="D9" s="46">
        <v>146.1</v>
      </c>
      <c r="E9" s="46">
        <v>123.9</v>
      </c>
      <c r="F9" s="46">
        <v>128.2</v>
      </c>
      <c r="G9" s="80">
        <v>116.7</v>
      </c>
      <c r="H9" s="61"/>
    </row>
  </sheetData>
  <sheetProtection/>
  <mergeCells count="5">
    <mergeCell ref="A2:A4"/>
    <mergeCell ref="C2:C4"/>
    <mergeCell ref="B2:B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4" sqref="E4:M7"/>
    </sheetView>
  </sheetViews>
  <sheetFormatPr defaultColWidth="9.140625" defaultRowHeight="15"/>
  <cols>
    <col min="1" max="1" width="50.7109375" style="0" customWidth="1"/>
  </cols>
  <sheetData>
    <row r="1" ht="15.75" thickBot="1">
      <c r="A1" s="12" t="s">
        <v>158</v>
      </c>
    </row>
    <row r="2" spans="1:4" ht="44.25" customHeight="1">
      <c r="A2" s="131" t="s">
        <v>68</v>
      </c>
      <c r="B2" s="133" t="s">
        <v>193</v>
      </c>
      <c r="C2" s="94" t="s">
        <v>69</v>
      </c>
      <c r="D2" s="133" t="s">
        <v>194</v>
      </c>
    </row>
    <row r="3" spans="1:4" ht="15.75" thickBot="1">
      <c r="A3" s="132"/>
      <c r="B3" s="134"/>
      <c r="C3" s="28" t="s">
        <v>70</v>
      </c>
      <c r="D3" s="134"/>
    </row>
    <row r="4" spans="1:10" ht="15">
      <c r="A4" s="92" t="s">
        <v>71</v>
      </c>
      <c r="B4" s="30">
        <v>232</v>
      </c>
      <c r="C4" s="30">
        <v>30509</v>
      </c>
      <c r="D4" s="14">
        <v>1503</v>
      </c>
      <c r="E4" s="2"/>
      <c r="F4" s="2"/>
      <c r="G4" s="2"/>
      <c r="H4" s="2"/>
      <c r="I4" s="2"/>
      <c r="J4" s="2"/>
    </row>
    <row r="5" spans="1:10" ht="15">
      <c r="A5" s="92" t="s">
        <v>72</v>
      </c>
      <c r="B5" s="30">
        <v>207</v>
      </c>
      <c r="C5" s="30">
        <v>16682</v>
      </c>
      <c r="D5" s="14">
        <v>596</v>
      </c>
      <c r="E5" s="2"/>
      <c r="F5" s="2"/>
      <c r="G5" s="2"/>
      <c r="H5" s="2"/>
      <c r="I5" s="2"/>
      <c r="J5" s="2"/>
    </row>
    <row r="6" spans="1:10" ht="15">
      <c r="A6" s="92" t="s">
        <v>73</v>
      </c>
      <c r="B6" s="30">
        <v>25</v>
      </c>
      <c r="C6" s="30">
        <v>13827</v>
      </c>
      <c r="D6" s="14">
        <v>907</v>
      </c>
      <c r="E6" s="2"/>
      <c r="F6" s="2"/>
      <c r="G6" s="2"/>
      <c r="H6" s="2"/>
      <c r="I6" s="2"/>
      <c r="J6" s="2"/>
    </row>
    <row r="7" spans="1:10" ht="15">
      <c r="A7" s="18" t="s">
        <v>74</v>
      </c>
      <c r="B7" s="13">
        <v>20</v>
      </c>
      <c r="C7" s="13">
        <v>11111</v>
      </c>
      <c r="D7" s="23">
        <v>761</v>
      </c>
      <c r="E7" s="2"/>
      <c r="F7" s="2"/>
      <c r="G7" s="2"/>
      <c r="H7" s="2"/>
      <c r="I7" s="2"/>
      <c r="J7" s="2"/>
    </row>
    <row r="8" spans="1:10" ht="15.75" thickBot="1">
      <c r="A8" s="20" t="s">
        <v>133</v>
      </c>
      <c r="B8" s="15">
        <v>5</v>
      </c>
      <c r="C8" s="15">
        <v>2716</v>
      </c>
      <c r="D8" s="24">
        <v>146</v>
      </c>
      <c r="E8" s="2"/>
      <c r="F8" s="2"/>
      <c r="G8" s="2"/>
      <c r="H8" s="2"/>
      <c r="I8" s="2"/>
      <c r="J8" s="2"/>
    </row>
    <row r="9" spans="2:4" ht="15">
      <c r="B9" s="2"/>
      <c r="C9" s="2"/>
      <c r="D9" s="2"/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2019-05-17T12:46:13Z</cp:lastPrinted>
  <dcterms:created xsi:type="dcterms:W3CDTF">2012-05-16T09:21:28Z</dcterms:created>
  <dcterms:modified xsi:type="dcterms:W3CDTF">2022-02-24T09:54:33Z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