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5" windowHeight="607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<sst xmlns="http://schemas.openxmlformats.org/spreadsheetml/2006/main" count="819" uniqueCount="204">
  <si>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</si>
  <si>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</si>
  <si>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</si>
  <si>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</si>
  <si>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</si>
  <si>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</si>
  <si>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</si>
  <si>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</si>
  <si>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</si>
  <si>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</si>
  <si>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</si>
  <si>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</si>
  <si>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</si>
  <si>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</si>
  <si>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</si>
  <si>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</si>
  <si>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</si>
  <si>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</si>
  <si>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</si>
  <si>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</si>
  <si>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</si>
  <si>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</si>
  <si>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</si>
  <si>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</si>
  <si>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</si>
  <si>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</si>
  <si>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</si>
  <si>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</si>
  <si>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</si>
  <si>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</si>
  <si>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</si>
  <si>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</si>
  <si>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</si>
  <si>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</si>
  <si>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</si>
  <si>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</si>
  <si>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</si>
  <si>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</si>
  <si>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</si>
  <si>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</si>
  <si>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</si>
  <si>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</si>
  <si>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</si>
  <si>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</si>
  <si>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</si>
  <si>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</si>
  <si>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</si>
  <si>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</si>
  <si>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</si>
  <si>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</si>
  <si>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</si>
  <si>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</si>
  <si>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</si>
  <si>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</si>
  <si>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</si>
  <si>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</si>
  <si>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</si>
  <si>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</si>
  <si>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</si>
  <si>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</si>
  <si>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</si>
  <si>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</si>
  <si>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</si>
  <si>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</si>
  <si>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</si>
  <si>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</si>
  <si>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</si>
  <si>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</si>
  <si>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</si>
  <si>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</si>
  <si>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</si>
  <si>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</si>
  <si>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</si>
  <si>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</si>
  <si>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</si>
  <si>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</si>
  <si>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</si>
  <si>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</si>
  <si>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</si>
  <si>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</si>
  <si>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</si>
  <si>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</si>
  <si>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</si>
  <si>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</si>
  <si>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Austrija</t>
  </si>
  <si>
    <t>Italija</t>
  </si>
  <si>
    <t>Ø 2015</t>
  </si>
  <si>
    <t>100,0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</si>
  <si>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</si>
  <si>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</si>
  <si>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</si>
  <si>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</si>
  <si>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</si>
  <si>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</si>
  <si>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</si>
  <si>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</si>
  <si>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</si>
  <si>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</si>
  <si>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</si>
  <si>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</si>
  <si>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</si>
  <si>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</si>
  <si>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</si>
  <si>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</si>
  <si>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</si>
  <si>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</si>
  <si>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</si>
  <si>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</si>
  <si>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</si>
  <si>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</si>
  <si>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</si>
  <si>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</si>
  <si>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</si>
  <si>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</si>
  <si>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</si>
  <si>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</si>
  <si>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</si>
  <si>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</si>
  <si>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</si>
  <si>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</si>
  <si>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</si>
  <si>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</si>
  <si>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</si>
  <si>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</si>
  <si>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 xml:space="preserve">Turska </t>
  </si>
  <si>
    <t>Poljska</t>
  </si>
  <si>
    <t>Ukupan promet putnika</t>
  </si>
  <si>
    <t>Prevezeni putnici</t>
  </si>
  <si>
    <t>Putnici u tranzitu</t>
  </si>
  <si>
    <t>Srbija</t>
  </si>
  <si>
    <t>Grčka</t>
  </si>
  <si>
    <t xml:space="preserve">Njemačka </t>
  </si>
  <si>
    <t>Belgija</t>
  </si>
  <si>
    <t>Singapur</t>
  </si>
  <si>
    <t>Koreja, Republika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</si>
  <si>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</si>
  <si>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t>IQ 2021</t>
  </si>
  <si>
    <t>IQ 2022</t>
  </si>
  <si>
    <t>IVQ 2021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</si>
  <si>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</si>
  <si>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 kvartal 2022.</t>
    </r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</si>
  <si>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</si>
  <si>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</si>
  <si>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</si>
  <si>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 kvartal 2022.</t>
    </r>
  </si>
  <si>
    <t>Broj prvi put registrovanih vozila</t>
  </si>
  <si>
    <r>
      <rPr>
        <b/>
        <sz val="11"/>
        <color indexed="63"/>
        <rFont val="Arial Nova"/>
        <family val="2"/>
      </rP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</si>
  <si>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r>
      <t>Ukupno</t>
    </r>
    <r>
      <rPr>
        <i/>
        <vertAlign val="superscript"/>
        <sz val="9"/>
        <color indexed="8"/>
        <rFont val="Arial Nova"/>
        <family val="2"/>
      </rPr>
      <t>5</t>
    </r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</si>
  <si>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</si>
  <si>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</si>
  <si>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 kvartal 2022.</t>
    </r>
  </si>
  <si>
    <r>
      <rPr>
        <b/>
        <sz val="11"/>
        <color indexed="63"/>
        <rFont val="Arial Nova"/>
        <family val="2"/>
      </rPr>
      <t xml:space="preserve">Tabela 21. </t>
    </r>
    <r>
      <rPr>
        <sz val="11"/>
        <color indexed="63"/>
        <rFont val="Arial Nova"/>
        <family val="2"/>
      </rPr>
      <t>Broj prvi put registrovanih drumskih motornih i priključnih vozila po opštinama, I kvartal 2022.</t>
    </r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</si>
  <si>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 kvartal 2021.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</si>
  <si>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</si>
  <si>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</si>
  <si>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</si>
  <si>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</si>
  <si>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</si>
  <si>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t>IQ2021</t>
  </si>
  <si>
    <t>IQ2022</t>
  </si>
  <si>
    <r>
      <rPr>
        <b/>
        <sz val="11"/>
        <color indexed="63"/>
        <rFont val="Arial Nova"/>
        <family val="2"/>
      </rP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</si>
  <si>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r>
      <rPr>
        <b/>
        <sz val="11"/>
        <color indexed="63"/>
        <rFont val="Arial Nova"/>
        <family val="2"/>
      </rPr>
      <t>Tabela 7.</t>
    </r>
    <r>
      <rPr>
        <sz val="11"/>
        <color indexed="63"/>
        <rFont val="Arial Nova"/>
        <family val="2"/>
      </rPr>
      <t xml:space="preserve"> Ostvareni promet putnika u crnogorskim lukama, po zemljama I kvartal 2022. </t>
    </r>
  </si>
  <si>
    <t>Kina</t>
  </si>
  <si>
    <t>Finska</t>
  </si>
  <si>
    <t xml:space="preserve">Španija </t>
  </si>
  <si>
    <t>Velika Britanija</t>
  </si>
  <si>
    <t>Slovenija</t>
  </si>
  <si>
    <r>
      <rPr>
        <b/>
        <sz val="11"/>
        <color indexed="63"/>
        <rFont val="Arial Nova"/>
        <family val="2"/>
      </rPr>
      <t xml:space="preserve">Tabela 6. </t>
    </r>
    <r>
      <rPr>
        <sz val="11"/>
        <color indexed="63"/>
        <rFont val="Arial Nova"/>
        <family val="2"/>
      </rPr>
      <t xml:space="preserve">Deset zemalja sa najvećim ostvarenim prometom robe sa crnogorskim lukama,  I kvartal 2022. </t>
    </r>
  </si>
  <si>
    <r>
      <rPr>
        <b/>
        <sz val="11"/>
        <color indexed="63"/>
        <rFont val="Arial Nova"/>
        <family val="2"/>
      </rPr>
      <t xml:space="preserve">Tabela 5. </t>
    </r>
    <r>
      <rPr>
        <sz val="11"/>
        <color indexed="63"/>
        <rFont val="Arial Nova"/>
        <family val="2"/>
      </rPr>
      <t xml:space="preserve">Deset zemalja sa najvećim ostvarenim prometom putnika sa crnogorskim aerodromima,  I kvartal 2022. </t>
    </r>
  </si>
  <si>
    <t xml:space="preserve">     Aerodrom Podgorica</t>
  </si>
  <si>
    <t xml:space="preserve">     Aerodrom Tivat</t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</si>
  <si>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</si>
  <si>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rPr>
        <b/>
        <sz val="11"/>
        <color indexed="63"/>
        <rFont val="Arial Nova"/>
        <family val="2"/>
      </rPr>
      <t xml:space="preserve">Tabela 4. </t>
    </r>
    <r>
      <rPr>
        <sz val="11"/>
        <color indexed="63"/>
        <rFont val="Arial Nova"/>
        <family val="2"/>
      </rPr>
      <t xml:space="preserve">Struktura prometa putnika na aerodromima, I kvartal 2022. </t>
    </r>
  </si>
  <si>
    <r>
      <rPr>
        <b/>
        <sz val="11"/>
        <color indexed="63"/>
        <rFont val="Arial Nova"/>
        <family val="2"/>
      </rPr>
      <t xml:space="preserve">Tabela 3. </t>
    </r>
    <r>
      <rPr>
        <sz val="11"/>
        <color indexed="63"/>
        <rFont val="Arial Nova"/>
        <family val="2"/>
      </rPr>
      <t xml:space="preserve">Promet  putnika i tereta na aerodromima, I kvartal 2022. 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</si>
  <si>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</si>
  <si>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</si>
  <si>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</si>
  <si>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r>
      <rPr>
        <b/>
        <sz val="11"/>
        <color indexed="63"/>
        <rFont val="Arial Nova"/>
        <family val="2"/>
      </rPr>
      <t>Tabela 10.</t>
    </r>
    <r>
      <rPr>
        <sz val="11"/>
        <color indexed="63"/>
        <rFont val="Arial Nova"/>
        <family val="2"/>
      </rPr>
      <t xml:space="preserve"> Teretni drumski saobraćaj uz nadoknadu, I kvartal 2022.</t>
    </r>
  </si>
  <si>
    <r>
      <rPr>
        <b/>
        <sz val="11"/>
        <color indexed="63"/>
        <rFont val="Arial Nova"/>
        <family val="2"/>
      </rPr>
      <t>Tabela 11.</t>
    </r>
    <r>
      <rPr>
        <sz val="11"/>
        <color indexed="63"/>
        <rFont val="Arial Nova"/>
        <family val="2"/>
      </rPr>
      <t xml:space="preserve"> Teretni drumski saobraćaj za sopstvene potrebe, I kvartal 2022.</t>
    </r>
  </si>
  <si>
    <r>
      <rPr>
        <b/>
        <sz val="11"/>
        <color indexed="63"/>
        <rFont val="Arial Nova"/>
        <family val="2"/>
      </rPr>
      <t>Tabela 9.</t>
    </r>
    <r>
      <rPr>
        <sz val="11"/>
        <color indexed="63"/>
        <rFont val="Arial Nova"/>
        <family val="2"/>
      </rPr>
      <t xml:space="preserve"> Teretni drumski saobraćaj,  I kvartal 2022.</t>
    </r>
  </si>
  <si>
    <t>I kvartal 2021</t>
  </si>
  <si>
    <t>I kvartal 2022</t>
  </si>
  <si>
    <r>
      <rPr>
        <b/>
        <sz val="11"/>
        <color indexed="63"/>
        <rFont val="Arial Nova"/>
        <family val="2"/>
      </rPr>
      <t xml:space="preserve">Tabela 1. </t>
    </r>
    <r>
      <rPr>
        <sz val="11"/>
        <color indexed="63"/>
        <rFont val="Arial Nova"/>
        <family val="2"/>
      </rPr>
      <t>Kvartalna statistika saobraćaja</t>
    </r>
  </si>
  <si>
    <r>
      <rPr>
        <b/>
        <sz val="11"/>
        <color indexed="63"/>
        <rFont val="Arial Nova"/>
        <family val="2"/>
      </rPr>
      <t>Tabela 2.</t>
    </r>
    <r>
      <rPr>
        <sz val="11"/>
        <color indexed="63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</si>
  <si>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color indexed="8"/>
        <rFont val="Arial Nova"/>
        <family val="2"/>
      </rPr>
      <t>u hilj.</t>
    </r>
  </si>
  <si>
    <r>
      <t xml:space="preserve">Drumski saobraćaj, </t>
    </r>
    <r>
      <rPr>
        <i/>
        <sz val="9"/>
        <color indexed="8"/>
        <rFont val="Arial Nova"/>
        <family val="2"/>
      </rPr>
      <t>u hilj.</t>
    </r>
  </si>
  <si>
    <r>
      <t xml:space="preserve">Lokalni drumski saobraćaj, </t>
    </r>
    <r>
      <rPr>
        <i/>
        <sz val="9"/>
        <color indexed="8"/>
        <rFont val="Arial Nova"/>
        <family val="2"/>
      </rPr>
      <t>u hilj.</t>
    </r>
  </si>
  <si>
    <r>
      <t xml:space="preserve">Redovni vazdušni saobraćaj, </t>
    </r>
    <r>
      <rPr>
        <i/>
        <sz val="9"/>
        <color indexed="8"/>
        <rFont val="Arial Nova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</si>
  <si>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 Nova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</si>
  <si>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 Nova"/>
        <family val="2"/>
      </rPr>
      <t>u t</t>
    </r>
  </si>
  <si>
    <r>
      <t xml:space="preserve">Ukupan promet robe, </t>
    </r>
    <r>
      <rPr>
        <i/>
        <sz val="9"/>
        <color indexed="8"/>
        <rFont val="Arial Nova"/>
        <family val="2"/>
      </rPr>
      <t>u t</t>
    </r>
  </si>
  <si>
    <r>
      <t xml:space="preserve">     Izvoz</t>
    </r>
    <r>
      <rPr>
        <i/>
        <sz val="9"/>
        <color indexed="8"/>
        <rFont val="Arial Nova"/>
        <family val="2"/>
      </rPr>
      <t>, u t</t>
    </r>
  </si>
  <si>
    <r>
      <t xml:space="preserve">     Uvoz, </t>
    </r>
    <r>
      <rPr>
        <i/>
        <sz val="9"/>
        <color indexed="8"/>
        <rFont val="Arial Nova"/>
        <family val="2"/>
      </rPr>
      <t xml:space="preserve"> u t</t>
    </r>
  </si>
  <si>
    <t>300,0[1]</t>
  </si>
  <si>
    <r>
      <t>[1]</t>
    </r>
    <r>
      <rPr>
        <sz val="8"/>
        <color indexed="8"/>
        <rFont val="Arial Nova"/>
        <family val="2"/>
      </rPr>
      <t xml:space="preserve"> </t>
    </r>
    <r>
      <rPr>
        <i/>
        <sz val="8"/>
        <color indexed="8"/>
        <rFont val="Arial Nova"/>
        <family val="2"/>
      </rPr>
      <t>Obračunati indeks je veći od 300,0</t>
    </r>
  </si>
  <si>
    <t>112 496</t>
  </si>
  <si>
    <t>449 496</t>
  </si>
  <si>
    <t>214,7</t>
  </si>
  <si>
    <t>114,6</t>
  </si>
  <si>
    <t>192 189</t>
  </si>
  <si>
    <t>193 418</t>
  </si>
  <si>
    <t>119,1</t>
  </si>
  <si>
    <t>84,6</t>
  </si>
  <si>
    <t>100,6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</si>
</sst>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i/>
      <vertAlign val="superscript"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sz val="8"/>
      <color indexed="8"/>
      <name val="Arial Nova"/>
      <family val="2"/>
    </font>
    <font>
      <i/>
      <sz val="8"/>
      <color indexed="8"/>
      <name val="Arial Nova"/>
      <family val="2"/>
    </font>
    <font>
      <sz val="9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b/>
      <u val="single"/>
      <sz val="8"/>
      <color indexed="8"/>
      <name val="Arial Nova"/>
      <family val="2"/>
    </font>
    <font>
      <b/>
      <sz val="8"/>
      <color indexed="8"/>
      <name val="Arial Nova"/>
      <family val="2"/>
    </font>
    <font>
      <sz val="9"/>
      <color indexed="8"/>
      <name val="Calibri"/>
      <family val="2"/>
    </font>
    <font>
      <vertAlign val="superscript"/>
      <sz val="8"/>
      <color indexed="8"/>
      <name val="Arial Nova"/>
      <family val="2"/>
    </font>
    <font>
      <vertAlign val="superscript"/>
      <sz val="9"/>
      <color indexed="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u val="single"/>
      <sz val="8"/>
      <color theme="1"/>
      <name val="Arial Nova"/>
      <family val="2"/>
    </font>
    <font>
      <b/>
      <sz val="8"/>
      <color theme="1"/>
      <name val="Arial Nova"/>
      <family val="2"/>
    </font>
    <font>
      <sz val="9"/>
      <color theme="1"/>
      <name val="Calibri"/>
      <family val="2"/>
    </font>
    <font>
      <vertAlign val="superscript"/>
      <sz val="8"/>
      <color theme="1"/>
      <name val="Arial Nova"/>
      <family val="2"/>
    </font>
    <font>
      <sz val="11"/>
      <color rgb="FF58595B"/>
      <name val="Arial Nova"/>
      <family val="2"/>
    </font>
    <font>
      <b/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horizontal="right" vertical="center" wrapText="1"/>
    </xf>
    <xf numFmtId="3" fontId="56" fillId="0" borderId="14" xfId="0" applyNumberFormat="1" applyFont="1" applyBorder="1" applyAlignment="1">
      <alignment horizontal="right" vertical="center" wrapText="1"/>
    </xf>
    <xf numFmtId="188" fontId="56" fillId="0" borderId="14" xfId="0" applyNumberFormat="1" applyFont="1" applyBorder="1" applyAlignment="1">
      <alignment horizontal="right" vertical="center" wrapText="1"/>
    </xf>
    <xf numFmtId="3" fontId="56" fillId="0" borderId="17" xfId="0" applyNumberFormat="1" applyFont="1" applyBorder="1" applyAlignment="1">
      <alignment horizontal="right" vertical="center" wrapText="1"/>
    </xf>
    <xf numFmtId="3" fontId="56" fillId="0" borderId="18" xfId="0" applyNumberFormat="1" applyFont="1" applyBorder="1" applyAlignment="1">
      <alignment horizontal="right" vertical="center" wrapText="1"/>
    </xf>
    <xf numFmtId="188" fontId="56" fillId="0" borderId="18" xfId="0" applyNumberFormat="1" applyFont="1" applyBorder="1" applyAlignment="1">
      <alignment horizontal="right" vertical="center" wrapText="1"/>
    </xf>
    <xf numFmtId="188" fontId="56" fillId="0" borderId="19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88" fontId="56" fillId="0" borderId="11" xfId="0" applyNumberFormat="1" applyFont="1" applyBorder="1" applyAlignment="1">
      <alignment horizontal="right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6" fillId="0" borderId="11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49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5" fillId="0" borderId="15" xfId="0" applyFont="1" applyBorder="1" applyAlignment="1">
      <alignment vertical="center" wrapText="1"/>
    </xf>
    <xf numFmtId="0" fontId="56" fillId="0" borderId="18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24" xfId="0" applyFont="1" applyBorder="1" applyAlignment="1">
      <alignment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18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right" vertical="center"/>
    </xf>
    <xf numFmtId="0" fontId="55" fillId="0" borderId="24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5" fillId="33" borderId="19" xfId="0" applyFont="1" applyFill="1" applyBorder="1" applyAlignment="1">
      <alignment horizontal="center" vertical="center" wrapText="1"/>
    </xf>
    <xf numFmtId="3" fontId="56" fillId="0" borderId="21" xfId="0" applyNumberFormat="1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3" fontId="55" fillId="0" borderId="17" xfId="0" applyNumberFormat="1" applyFont="1" applyBorder="1" applyAlignment="1">
      <alignment vertical="center"/>
    </xf>
    <xf numFmtId="3" fontId="55" fillId="0" borderId="19" xfId="0" applyNumberFormat="1" applyFont="1" applyBorder="1" applyAlignment="1">
      <alignment horizontal="right" vertical="center"/>
    </xf>
    <xf numFmtId="0" fontId="55" fillId="33" borderId="24" xfId="0" applyFont="1" applyFill="1" applyBorder="1" applyAlignment="1">
      <alignment vertical="center"/>
    </xf>
    <xf numFmtId="0" fontId="55" fillId="33" borderId="16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5" fillId="33" borderId="0" xfId="0" applyFont="1" applyFill="1" applyAlignment="1">
      <alignment horizontal="right" vertical="center" wrapText="1"/>
    </xf>
    <xf numFmtId="0" fontId="56" fillId="33" borderId="0" xfId="0" applyFont="1" applyFill="1" applyAlignment="1">
      <alignment horizontal="right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3" fontId="55" fillId="33" borderId="0" xfId="0" applyNumberFormat="1" applyFont="1" applyFill="1" applyAlignment="1">
      <alignment horizontal="right" vertical="center" wrapText="1"/>
    </xf>
    <xf numFmtId="3" fontId="56" fillId="33" borderId="0" xfId="0" applyNumberFormat="1" applyFont="1" applyFill="1" applyAlignment="1">
      <alignment horizontal="right" vertical="center" wrapText="1"/>
    </xf>
    <xf numFmtId="0" fontId="56" fillId="0" borderId="0" xfId="0" applyFont="1" applyFill="1" applyBorder="1" applyAlignment="1">
      <alignment horizontal="right" vertical="center" wrapText="1"/>
    </xf>
    <xf numFmtId="200" fontId="56" fillId="0" borderId="10" xfId="0" applyNumberFormat="1" applyFont="1" applyBorder="1" applyAlignment="1">
      <alignment horizontal="right" vertical="center"/>
    </xf>
    <xf numFmtId="188" fontId="56" fillId="0" borderId="0" xfId="0" applyNumberFormat="1" applyFont="1" applyAlignment="1">
      <alignment horizontal="right" vertical="center" wrapText="1"/>
    </xf>
    <xf numFmtId="188" fontId="56" fillId="0" borderId="10" xfId="0" applyNumberFormat="1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61" fillId="0" borderId="20" xfId="0" applyNumberFormat="1" applyFont="1" applyBorder="1" applyAlignment="1">
      <alignment/>
    </xf>
    <xf numFmtId="200" fontId="61" fillId="0" borderId="11" xfId="0" applyNumberFormat="1" applyFont="1" applyBorder="1" applyAlignment="1">
      <alignment horizontal="right"/>
    </xf>
    <xf numFmtId="3" fontId="55" fillId="0" borderId="21" xfId="0" applyNumberFormat="1" applyFont="1" applyBorder="1" applyAlignment="1">
      <alignment horizontal="right" vertical="center" wrapText="1"/>
    </xf>
    <xf numFmtId="0" fontId="57" fillId="0" borderId="15" xfId="0" applyFont="1" applyBorder="1" applyAlignment="1">
      <alignment vertical="center" wrapText="1"/>
    </xf>
    <xf numFmtId="188" fontId="56" fillId="0" borderId="0" xfId="0" applyNumberFormat="1" applyFont="1" applyAlignment="1">
      <alignment/>
    </xf>
    <xf numFmtId="188" fontId="56" fillId="33" borderId="0" xfId="0" applyNumberFormat="1" applyFont="1" applyFill="1" applyAlignment="1">
      <alignment horizontal="right" vertical="center" wrapText="1"/>
    </xf>
    <xf numFmtId="188" fontId="56" fillId="33" borderId="10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62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10" xfId="53" applyFont="1" applyBorder="1" applyAlignment="1" applyProtection="1">
      <alignment horizontal="right" vertical="center" wrapText="1"/>
      <protection/>
    </xf>
    <xf numFmtId="0" fontId="63" fillId="0" borderId="0" xfId="0" applyFont="1" applyAlignment="1">
      <alignment horizontal="left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3" fontId="60" fillId="33" borderId="15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3" fontId="60" fillId="33" borderId="13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="110" zoomScaleNormal="110" zoomScalePageLayoutView="0" workbookViewId="0" topLeftCell="A1">
      <selection activeCell="A9" sqref="A9"/>
    </sheetView>
  </sheetViews>
  <sheetFormatPr defaultColWidth="32.8515625" defaultRowHeight="15" customHeight="1"/>
  <cols>
    <col min="1" max="1" width="45.8515625" style="1" customWidth="1"/>
    <col min="2" max="2" width="16.57421875" style="1" customWidth="1"/>
    <col min="3" max="3" width="15.28125" style="1" customWidth="1"/>
    <col min="4" max="16384" width="32.8515625" style="1" customWidth="1"/>
  </cols>
  <sheetData>
    <row r="1" s="114" customFormat="1" ht="15.75" customHeight="1" thickBot="1">
      <c r="A1" s="114" t="s">
        <v>182</v>
      </c>
    </row>
    <row r="2" spans="1:3" ht="15" customHeight="1" thickBot="1">
      <c r="A2" s="56" t="s">
        <v>61</v>
      </c>
      <c r="B2" s="73" t="s">
        <v>180</v>
      </c>
      <c r="C2" s="73" t="s">
        <v>181</v>
      </c>
    </row>
    <row r="3" spans="1:3" ht="15" customHeight="1">
      <c r="A3" s="24" t="s">
        <v>62</v>
      </c>
      <c r="B3" s="12">
        <v>68</v>
      </c>
      <c r="C3" s="50">
        <v>126</v>
      </c>
    </row>
    <row r="4" spans="1:3" ht="15" customHeight="1">
      <c r="A4" s="24" t="s">
        <v>63</v>
      </c>
      <c r="B4" s="12">
        <v>518</v>
      </c>
      <c r="C4" s="50">
        <v>762</v>
      </c>
    </row>
    <row r="5" spans="1:3" ht="15" customHeight="1">
      <c r="A5" s="24" t="s">
        <v>64</v>
      </c>
      <c r="B5" s="12">
        <v>66</v>
      </c>
      <c r="C5" s="50">
        <v>170</v>
      </c>
    </row>
    <row r="6" spans="1:3" ht="15" customHeight="1">
      <c r="A6" s="24" t="s">
        <v>65</v>
      </c>
      <c r="B6" s="12">
        <v>1161</v>
      </c>
      <c r="C6" s="50">
        <v>1161</v>
      </c>
    </row>
    <row r="7" spans="1:3" ht="15" customHeight="1" thickBot="1">
      <c r="A7" s="26" t="s">
        <v>66</v>
      </c>
      <c r="B7" s="13">
        <v>51173</v>
      </c>
      <c r="C7" s="101">
        <v>52316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48.140625" style="35" customWidth="1"/>
    <col min="2" max="16384" width="9.140625" style="35" customWidth="1"/>
  </cols>
  <sheetData>
    <row r="1" s="114" customFormat="1" ht="15.75" customHeight="1" thickBot="1">
      <c r="A1" s="114" t="s">
        <v>177</v>
      </c>
    </row>
    <row r="2" spans="1:4" ht="44.25" customHeight="1">
      <c r="A2" s="133" t="s">
        <v>74</v>
      </c>
      <c r="B2" s="135" t="s">
        <v>174</v>
      </c>
      <c r="C2" s="74" t="s">
        <v>68</v>
      </c>
      <c r="D2" s="135" t="s">
        <v>176</v>
      </c>
    </row>
    <row r="3" spans="1:4" ht="12.75" thickBot="1">
      <c r="A3" s="134"/>
      <c r="B3" s="136"/>
      <c r="C3" s="88" t="s">
        <v>69</v>
      </c>
      <c r="D3" s="136"/>
    </row>
    <row r="4" spans="1:4" ht="12">
      <c r="A4" s="72" t="s">
        <v>70</v>
      </c>
      <c r="B4" s="38">
        <v>42</v>
      </c>
      <c r="C4" s="65">
        <v>8043</v>
      </c>
      <c r="D4" s="40">
        <v>644</v>
      </c>
    </row>
    <row r="5" spans="1:4" ht="12">
      <c r="A5" s="72" t="s">
        <v>71</v>
      </c>
      <c r="B5" s="28">
        <v>30</v>
      </c>
      <c r="C5" s="49">
        <v>1754</v>
      </c>
      <c r="D5" s="23">
        <v>135</v>
      </c>
    </row>
    <row r="6" spans="1:4" ht="12">
      <c r="A6" s="72" t="s">
        <v>72</v>
      </c>
      <c r="B6" s="28">
        <v>12</v>
      </c>
      <c r="C6" s="49">
        <v>6289</v>
      </c>
      <c r="D6" s="23">
        <v>509</v>
      </c>
    </row>
    <row r="7" spans="1:4" ht="12">
      <c r="A7" s="89" t="s">
        <v>73</v>
      </c>
      <c r="B7" s="29">
        <v>10</v>
      </c>
      <c r="C7" s="12">
        <v>5912</v>
      </c>
      <c r="D7" s="25">
        <v>471</v>
      </c>
    </row>
    <row r="8" spans="1:4" ht="12.75" thickBot="1">
      <c r="A8" s="7" t="s">
        <v>123</v>
      </c>
      <c r="B8" s="30">
        <v>2</v>
      </c>
      <c r="C8" s="8">
        <v>377</v>
      </c>
      <c r="D8" s="27">
        <v>38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9" sqref="F9"/>
    </sheetView>
  </sheetViews>
  <sheetFormatPr defaultColWidth="9.140625" defaultRowHeight="15"/>
  <cols>
    <col min="1" max="1" width="47.00390625" style="35" customWidth="1"/>
    <col min="2" max="16384" width="9.140625" style="35" customWidth="1"/>
  </cols>
  <sheetData>
    <row r="1" s="114" customFormat="1" ht="15.75" customHeight="1" thickBot="1">
      <c r="A1" s="114" t="s">
        <v>178</v>
      </c>
    </row>
    <row r="2" spans="1:4" ht="44.25" customHeight="1">
      <c r="A2" s="133" t="s">
        <v>75</v>
      </c>
      <c r="B2" s="135" t="s">
        <v>174</v>
      </c>
      <c r="C2" s="74" t="s">
        <v>68</v>
      </c>
      <c r="D2" s="135" t="s">
        <v>176</v>
      </c>
    </row>
    <row r="3" spans="1:4" ht="12.75" thickBot="1">
      <c r="A3" s="134"/>
      <c r="B3" s="136"/>
      <c r="C3" s="88" t="s">
        <v>69</v>
      </c>
      <c r="D3" s="136"/>
    </row>
    <row r="4" spans="1:4" ht="12">
      <c r="A4" s="72" t="s">
        <v>70</v>
      </c>
      <c r="B4" s="49">
        <v>155</v>
      </c>
      <c r="C4" s="49">
        <v>18263</v>
      </c>
      <c r="D4" s="50">
        <v>756</v>
      </c>
    </row>
    <row r="5" spans="1:4" ht="12">
      <c r="A5" s="72" t="s">
        <v>71</v>
      </c>
      <c r="B5" s="49">
        <v>149</v>
      </c>
      <c r="C5" s="49">
        <v>16019</v>
      </c>
      <c r="D5" s="50">
        <v>566</v>
      </c>
    </row>
    <row r="6" spans="1:4" ht="12">
      <c r="A6" s="72" t="s">
        <v>76</v>
      </c>
      <c r="B6" s="49">
        <v>6</v>
      </c>
      <c r="C6" s="49">
        <v>2244</v>
      </c>
      <c r="D6" s="50">
        <v>190</v>
      </c>
    </row>
    <row r="7" spans="1:4" ht="12">
      <c r="A7" s="89" t="s">
        <v>73</v>
      </c>
      <c r="B7" s="12">
        <v>6</v>
      </c>
      <c r="C7" s="12">
        <v>2244</v>
      </c>
      <c r="D7" s="51">
        <v>190</v>
      </c>
    </row>
    <row r="8" spans="1:4" ht="12.75" thickBot="1">
      <c r="A8" s="7" t="s">
        <v>123</v>
      </c>
      <c r="B8" s="13" t="s">
        <v>8</v>
      </c>
      <c r="C8" s="13" t="s">
        <v>8</v>
      </c>
      <c r="D8" s="48" t="s">
        <v>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zoomScale="110" zoomScaleNormal="110" zoomScalePageLayoutView="0" workbookViewId="0" topLeftCell="A1">
      <selection activeCell="C11" sqref="C11"/>
    </sheetView>
  </sheetViews>
  <sheetFormatPr defaultColWidth="9.140625" defaultRowHeight="15"/>
  <cols>
    <col min="1" max="1" width="33.8515625" style="0" customWidth="1"/>
  </cols>
  <sheetData>
    <row r="1" s="137" customFormat="1" ht="15.75" customHeight="1" thickBot="1">
      <c r="A1" s="137" t="s">
        <v>135</v>
      </c>
    </row>
    <row r="2" spans="1:6" ht="15.75" thickBot="1">
      <c r="A2" s="133"/>
      <c r="B2" s="115" t="s">
        <v>136</v>
      </c>
      <c r="C2" s="115" t="s">
        <v>137</v>
      </c>
      <c r="D2" s="118" t="s">
        <v>0</v>
      </c>
      <c r="E2" s="119"/>
      <c r="F2" s="120"/>
    </row>
    <row r="3" spans="1:6" ht="15">
      <c r="A3" s="138"/>
      <c r="B3" s="116"/>
      <c r="C3" s="116"/>
      <c r="D3" s="3" t="s">
        <v>137</v>
      </c>
      <c r="E3" s="3" t="s">
        <v>137</v>
      </c>
      <c r="F3" s="3" t="s">
        <v>137</v>
      </c>
    </row>
    <row r="4" spans="1:6" ht="15.75" thickBot="1">
      <c r="A4" s="134"/>
      <c r="B4" s="117"/>
      <c r="C4" s="117"/>
      <c r="D4" s="4" t="s">
        <v>86</v>
      </c>
      <c r="E4" s="4" t="s">
        <v>138</v>
      </c>
      <c r="F4" s="4" t="s">
        <v>136</v>
      </c>
    </row>
    <row r="5" spans="1:6" ht="15">
      <c r="A5" s="5" t="s">
        <v>1</v>
      </c>
      <c r="B5" s="15">
        <v>1161</v>
      </c>
      <c r="C5" s="16">
        <v>1161</v>
      </c>
      <c r="D5" s="17">
        <v>93.9</v>
      </c>
      <c r="E5" s="17">
        <v>77.2</v>
      </c>
      <c r="F5" s="18">
        <v>100</v>
      </c>
    </row>
    <row r="6" spans="1:6" ht="15.75" thickBot="1">
      <c r="A6" s="7" t="s">
        <v>2</v>
      </c>
      <c r="B6" s="19">
        <v>472</v>
      </c>
      <c r="C6" s="13">
        <v>582</v>
      </c>
      <c r="D6" s="14">
        <v>104.7</v>
      </c>
      <c r="E6" s="14">
        <v>80.6</v>
      </c>
      <c r="F6" s="20">
        <v>123.3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110" zoomScaleNormal="110" zoomScalePageLayoutView="0" workbookViewId="0" topLeftCell="A1">
      <selection activeCell="I10" sqref="I10"/>
    </sheetView>
  </sheetViews>
  <sheetFormatPr defaultColWidth="9.140625" defaultRowHeight="15"/>
  <cols>
    <col min="1" max="1" width="17.00390625" style="35" customWidth="1"/>
    <col min="2" max="2" width="10.8515625" style="35" customWidth="1"/>
    <col min="3" max="16384" width="9.140625" style="35" customWidth="1"/>
  </cols>
  <sheetData>
    <row r="1" s="114" customFormat="1" ht="15.75" customHeight="1" thickBot="1">
      <c r="A1" s="114" t="s">
        <v>141</v>
      </c>
    </row>
    <row r="2" spans="1:5" ht="48">
      <c r="A2" s="135" t="s">
        <v>3</v>
      </c>
      <c r="B2" s="21" t="s">
        <v>4</v>
      </c>
      <c r="C2" s="31" t="s">
        <v>5</v>
      </c>
      <c r="D2" s="31" t="s">
        <v>6</v>
      </c>
      <c r="E2" s="21" t="s">
        <v>107</v>
      </c>
    </row>
    <row r="3" spans="1:5" ht="12.75" thickBot="1">
      <c r="A3" s="136"/>
      <c r="B3" s="32" t="s">
        <v>108</v>
      </c>
      <c r="C3" s="33" t="s">
        <v>29</v>
      </c>
      <c r="D3" s="33" t="s">
        <v>30</v>
      </c>
      <c r="E3" s="33" t="s">
        <v>31</v>
      </c>
    </row>
    <row r="4" spans="1:5" ht="12">
      <c r="A4" s="34" t="s">
        <v>4</v>
      </c>
      <c r="B4" s="104">
        <v>1161</v>
      </c>
      <c r="C4" s="22">
        <v>14</v>
      </c>
      <c r="D4" s="22">
        <v>371</v>
      </c>
      <c r="E4" s="23">
        <v>776</v>
      </c>
    </row>
    <row r="5" spans="1:5" ht="15" customHeight="1">
      <c r="A5" s="24" t="s">
        <v>7</v>
      </c>
      <c r="B5" s="29">
        <v>1</v>
      </c>
      <c r="C5" s="6" t="s">
        <v>8</v>
      </c>
      <c r="D5" s="6">
        <v>1</v>
      </c>
      <c r="E5" s="25" t="s">
        <v>8</v>
      </c>
    </row>
    <row r="6" spans="1:5" ht="15" customHeight="1">
      <c r="A6" s="24" t="s">
        <v>9</v>
      </c>
      <c r="B6" s="29">
        <v>104</v>
      </c>
      <c r="C6" s="6">
        <v>3</v>
      </c>
      <c r="D6" s="6">
        <v>26</v>
      </c>
      <c r="E6" s="25">
        <v>75</v>
      </c>
    </row>
    <row r="7" spans="1:5" ht="15" customHeight="1">
      <c r="A7" s="24" t="s">
        <v>10</v>
      </c>
      <c r="B7" s="29">
        <v>19</v>
      </c>
      <c r="C7" s="6">
        <v>1</v>
      </c>
      <c r="D7" s="6">
        <v>9</v>
      </c>
      <c r="E7" s="25">
        <v>9</v>
      </c>
    </row>
    <row r="8" spans="1:5" ht="15" customHeight="1">
      <c r="A8" s="24" t="s">
        <v>11</v>
      </c>
      <c r="B8" s="29">
        <v>27</v>
      </c>
      <c r="C8" s="6" t="s">
        <v>8</v>
      </c>
      <c r="D8" s="6">
        <v>14</v>
      </c>
      <c r="E8" s="25">
        <v>13</v>
      </c>
    </row>
    <row r="9" spans="1:5" ht="15" customHeight="1">
      <c r="A9" s="24" t="s">
        <v>12</v>
      </c>
      <c r="B9" s="29">
        <v>62</v>
      </c>
      <c r="C9" s="6">
        <v>1</v>
      </c>
      <c r="D9" s="6">
        <v>19</v>
      </c>
      <c r="E9" s="25">
        <v>42</v>
      </c>
    </row>
    <row r="10" spans="1:5" ht="15" customHeight="1">
      <c r="A10" s="24" t="s">
        <v>13</v>
      </c>
      <c r="B10" s="29">
        <v>24</v>
      </c>
      <c r="C10" s="6" t="s">
        <v>8</v>
      </c>
      <c r="D10" s="6">
        <v>6</v>
      </c>
      <c r="E10" s="25">
        <v>18</v>
      </c>
    </row>
    <row r="11" spans="1:5" ht="15" customHeight="1">
      <c r="A11" s="24" t="s">
        <v>14</v>
      </c>
      <c r="B11" s="29">
        <v>33</v>
      </c>
      <c r="C11" s="6" t="s">
        <v>8</v>
      </c>
      <c r="D11" s="6">
        <v>15</v>
      </c>
      <c r="E11" s="25">
        <v>18</v>
      </c>
    </row>
    <row r="12" spans="1:5" ht="15" customHeight="1">
      <c r="A12" s="24" t="s">
        <v>15</v>
      </c>
      <c r="B12" s="29">
        <v>36</v>
      </c>
      <c r="C12" s="6">
        <v>1</v>
      </c>
      <c r="D12" s="6">
        <v>9</v>
      </c>
      <c r="E12" s="25">
        <v>26</v>
      </c>
    </row>
    <row r="13" spans="1:5" ht="15" customHeight="1">
      <c r="A13" s="24" t="s">
        <v>16</v>
      </c>
      <c r="B13" s="29">
        <v>28</v>
      </c>
      <c r="C13" s="6">
        <v>1</v>
      </c>
      <c r="D13" s="6">
        <v>7</v>
      </c>
      <c r="E13" s="25">
        <v>20</v>
      </c>
    </row>
    <row r="14" spans="1:5" ht="15" customHeight="1">
      <c r="A14" s="24" t="s">
        <v>17</v>
      </c>
      <c r="B14" s="29">
        <v>51</v>
      </c>
      <c r="C14" s="6">
        <v>2</v>
      </c>
      <c r="D14" s="6">
        <v>4</v>
      </c>
      <c r="E14" s="25">
        <v>45</v>
      </c>
    </row>
    <row r="15" spans="1:5" ht="15" customHeight="1">
      <c r="A15" s="24" t="s">
        <v>18</v>
      </c>
      <c r="B15" s="29">
        <v>10</v>
      </c>
      <c r="C15" s="6" t="s">
        <v>8</v>
      </c>
      <c r="D15" s="6">
        <v>6</v>
      </c>
      <c r="E15" s="25">
        <v>4</v>
      </c>
    </row>
    <row r="16" spans="1:5" ht="15" customHeight="1">
      <c r="A16" s="24" t="s">
        <v>19</v>
      </c>
      <c r="B16" s="29">
        <v>134</v>
      </c>
      <c r="C16" s="6">
        <v>2</v>
      </c>
      <c r="D16" s="6">
        <v>34</v>
      </c>
      <c r="E16" s="25">
        <v>98</v>
      </c>
    </row>
    <row r="17" spans="1:5" ht="15" customHeight="1">
      <c r="A17" s="24" t="s">
        <v>20</v>
      </c>
      <c r="B17" s="29">
        <v>2</v>
      </c>
      <c r="C17" s="6" t="s">
        <v>8</v>
      </c>
      <c r="D17" s="6">
        <v>1</v>
      </c>
      <c r="E17" s="25">
        <v>1</v>
      </c>
    </row>
    <row r="18" spans="1:5" ht="15" customHeight="1">
      <c r="A18" s="24" t="s">
        <v>21</v>
      </c>
      <c r="B18" s="29">
        <v>21</v>
      </c>
      <c r="C18" s="6" t="s">
        <v>8</v>
      </c>
      <c r="D18" s="6">
        <v>12</v>
      </c>
      <c r="E18" s="25">
        <v>9</v>
      </c>
    </row>
    <row r="19" spans="1:5" ht="15" customHeight="1">
      <c r="A19" s="24" t="s">
        <v>22</v>
      </c>
      <c r="B19" s="29" t="s">
        <v>8</v>
      </c>
      <c r="C19" s="6" t="s">
        <v>8</v>
      </c>
      <c r="D19" s="6" t="s">
        <v>8</v>
      </c>
      <c r="E19" s="25" t="s">
        <v>8</v>
      </c>
    </row>
    <row r="20" spans="1:5" ht="15" customHeight="1">
      <c r="A20" s="24" t="s">
        <v>23</v>
      </c>
      <c r="B20" s="29">
        <v>539</v>
      </c>
      <c r="C20" s="6">
        <v>3</v>
      </c>
      <c r="D20" s="6">
        <v>182</v>
      </c>
      <c r="E20" s="25">
        <v>354</v>
      </c>
    </row>
    <row r="21" spans="1:5" ht="15" customHeight="1">
      <c r="A21" s="24" t="s">
        <v>24</v>
      </c>
      <c r="B21" s="29">
        <v>16</v>
      </c>
      <c r="C21" s="6" t="s">
        <v>8</v>
      </c>
      <c r="D21" s="6">
        <v>8</v>
      </c>
      <c r="E21" s="25">
        <v>8</v>
      </c>
    </row>
    <row r="22" spans="1:5" ht="15" customHeight="1">
      <c r="A22" s="24" t="s">
        <v>25</v>
      </c>
      <c r="B22" s="29">
        <v>6</v>
      </c>
      <c r="C22" s="6" t="s">
        <v>8</v>
      </c>
      <c r="D22" s="6">
        <v>1</v>
      </c>
      <c r="E22" s="25">
        <v>5</v>
      </c>
    </row>
    <row r="23" spans="1:5" ht="15" customHeight="1">
      <c r="A23" s="24" t="s">
        <v>26</v>
      </c>
      <c r="B23" s="29">
        <v>16</v>
      </c>
      <c r="C23" s="6" t="s">
        <v>8</v>
      </c>
      <c r="D23" s="6">
        <v>6</v>
      </c>
      <c r="E23" s="25">
        <v>10</v>
      </c>
    </row>
    <row r="24" spans="1:5" ht="15" customHeight="1">
      <c r="A24" s="24" t="s">
        <v>27</v>
      </c>
      <c r="B24" s="29">
        <v>22</v>
      </c>
      <c r="C24" s="6" t="s">
        <v>8</v>
      </c>
      <c r="D24" s="6">
        <v>10</v>
      </c>
      <c r="E24" s="25">
        <v>12</v>
      </c>
    </row>
    <row r="25" spans="1:5" ht="15" customHeight="1" thickBot="1">
      <c r="A25" s="26" t="s">
        <v>28</v>
      </c>
      <c r="B25" s="30">
        <v>10</v>
      </c>
      <c r="C25" s="8" t="s">
        <v>8</v>
      </c>
      <c r="D25" s="8">
        <v>1</v>
      </c>
      <c r="E25" s="27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1.28125" style="35" customWidth="1"/>
    <col min="2" max="16384" width="9.140625" style="35" customWidth="1"/>
  </cols>
  <sheetData>
    <row r="1" s="114" customFormat="1" ht="15.75" customHeight="1" thickBot="1">
      <c r="A1" s="114" t="s">
        <v>142</v>
      </c>
    </row>
    <row r="2" spans="1:4" ht="36">
      <c r="A2" s="139" t="s">
        <v>3</v>
      </c>
      <c r="B2" s="21" t="s">
        <v>33</v>
      </c>
      <c r="C2" s="21" t="s">
        <v>34</v>
      </c>
      <c r="D2" s="21" t="s">
        <v>35</v>
      </c>
    </row>
    <row r="3" spans="1:4" ht="12.75" thickBot="1">
      <c r="A3" s="140"/>
      <c r="B3" s="32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28">
        <v>582</v>
      </c>
      <c r="C4" s="22">
        <v>18</v>
      </c>
      <c r="D4" s="23">
        <v>564</v>
      </c>
    </row>
    <row r="5" spans="1:4" ht="15" customHeight="1">
      <c r="A5" s="36" t="s">
        <v>7</v>
      </c>
      <c r="B5" s="29">
        <v>1</v>
      </c>
      <c r="C5" s="6" t="s">
        <v>8</v>
      </c>
      <c r="D5" s="25">
        <v>1</v>
      </c>
    </row>
    <row r="6" spans="1:4" ht="15" customHeight="1">
      <c r="A6" s="36" t="s">
        <v>9</v>
      </c>
      <c r="B6" s="29">
        <v>44</v>
      </c>
      <c r="C6" s="6">
        <v>3</v>
      </c>
      <c r="D6" s="25">
        <v>41</v>
      </c>
    </row>
    <row r="7" spans="1:4" ht="15" customHeight="1">
      <c r="A7" s="36" t="s">
        <v>10</v>
      </c>
      <c r="B7" s="29">
        <v>15</v>
      </c>
      <c r="C7" s="6">
        <v>2</v>
      </c>
      <c r="D7" s="25">
        <v>13</v>
      </c>
    </row>
    <row r="8" spans="1:4" ht="15" customHeight="1">
      <c r="A8" s="36" t="s">
        <v>11</v>
      </c>
      <c r="B8" s="29">
        <v>26</v>
      </c>
      <c r="C8" s="6" t="s">
        <v>8</v>
      </c>
      <c r="D8" s="25">
        <v>26</v>
      </c>
    </row>
    <row r="9" spans="1:4" ht="15" customHeight="1">
      <c r="A9" s="36" t="s">
        <v>12</v>
      </c>
      <c r="B9" s="29">
        <v>39</v>
      </c>
      <c r="C9" s="6">
        <v>1</v>
      </c>
      <c r="D9" s="25">
        <v>38</v>
      </c>
    </row>
    <row r="10" spans="1:4" ht="15" customHeight="1">
      <c r="A10" s="36" t="s">
        <v>13</v>
      </c>
      <c r="B10" s="29">
        <v>7</v>
      </c>
      <c r="C10" s="6" t="s">
        <v>8</v>
      </c>
      <c r="D10" s="25">
        <v>7</v>
      </c>
    </row>
    <row r="11" spans="1:4" ht="15" customHeight="1">
      <c r="A11" s="36" t="s">
        <v>14</v>
      </c>
      <c r="B11" s="29">
        <v>22</v>
      </c>
      <c r="C11" s="6" t="s">
        <v>8</v>
      </c>
      <c r="D11" s="25">
        <v>22</v>
      </c>
    </row>
    <row r="12" spans="1:4" ht="15" customHeight="1">
      <c r="A12" s="36" t="s">
        <v>15</v>
      </c>
      <c r="B12" s="29">
        <v>12</v>
      </c>
      <c r="C12" s="6">
        <v>1</v>
      </c>
      <c r="D12" s="25">
        <v>11</v>
      </c>
    </row>
    <row r="13" spans="1:4" ht="15" customHeight="1">
      <c r="A13" s="36" t="s">
        <v>16</v>
      </c>
      <c r="B13" s="29">
        <v>11</v>
      </c>
      <c r="C13" s="6">
        <v>1</v>
      </c>
      <c r="D13" s="25">
        <v>10</v>
      </c>
    </row>
    <row r="14" spans="1:4" ht="15" customHeight="1">
      <c r="A14" s="36" t="s">
        <v>17</v>
      </c>
      <c r="B14" s="29">
        <v>12</v>
      </c>
      <c r="C14" s="6">
        <v>3</v>
      </c>
      <c r="D14" s="25">
        <v>9</v>
      </c>
    </row>
    <row r="15" spans="1:4" ht="15" customHeight="1">
      <c r="A15" s="36" t="s">
        <v>18</v>
      </c>
      <c r="B15" s="29">
        <v>6</v>
      </c>
      <c r="C15" s="6" t="s">
        <v>8</v>
      </c>
      <c r="D15" s="25">
        <v>6</v>
      </c>
    </row>
    <row r="16" spans="1:4" ht="15" customHeight="1">
      <c r="A16" s="36" t="s">
        <v>19</v>
      </c>
      <c r="B16" s="29">
        <v>60</v>
      </c>
      <c r="C16" s="6">
        <v>3</v>
      </c>
      <c r="D16" s="25">
        <v>57</v>
      </c>
    </row>
    <row r="17" spans="1:4" ht="15" customHeight="1">
      <c r="A17" s="36" t="s">
        <v>20</v>
      </c>
      <c r="B17" s="29">
        <v>1</v>
      </c>
      <c r="C17" s="6" t="s">
        <v>8</v>
      </c>
      <c r="D17" s="25">
        <v>1</v>
      </c>
    </row>
    <row r="18" spans="1:4" ht="15" customHeight="1">
      <c r="A18" s="36" t="s">
        <v>21</v>
      </c>
      <c r="B18" s="29">
        <v>18</v>
      </c>
      <c r="C18" s="6" t="s">
        <v>8</v>
      </c>
      <c r="D18" s="25">
        <v>18</v>
      </c>
    </row>
    <row r="19" spans="1:4" ht="15" customHeight="1">
      <c r="A19" s="36" t="s">
        <v>22</v>
      </c>
      <c r="B19" s="29" t="s">
        <v>8</v>
      </c>
      <c r="C19" s="6" t="s">
        <v>8</v>
      </c>
      <c r="D19" s="25" t="s">
        <v>8</v>
      </c>
    </row>
    <row r="20" spans="1:4" ht="15" customHeight="1">
      <c r="A20" s="36" t="s">
        <v>23</v>
      </c>
      <c r="B20" s="29">
        <v>273</v>
      </c>
      <c r="C20" s="6">
        <v>4</v>
      </c>
      <c r="D20" s="25">
        <v>269</v>
      </c>
    </row>
    <row r="21" spans="1:4" ht="15" customHeight="1">
      <c r="A21" s="36" t="s">
        <v>24</v>
      </c>
      <c r="B21" s="29">
        <v>10</v>
      </c>
      <c r="C21" s="6" t="s">
        <v>8</v>
      </c>
      <c r="D21" s="25">
        <v>10</v>
      </c>
    </row>
    <row r="22" spans="1:4" ht="15" customHeight="1">
      <c r="A22" s="36" t="s">
        <v>25</v>
      </c>
      <c r="B22" s="29">
        <v>1</v>
      </c>
      <c r="C22" s="6" t="s">
        <v>8</v>
      </c>
      <c r="D22" s="25">
        <v>1</v>
      </c>
    </row>
    <row r="23" spans="1:4" ht="15" customHeight="1">
      <c r="A23" s="36" t="s">
        <v>26</v>
      </c>
      <c r="B23" s="29">
        <v>7</v>
      </c>
      <c r="C23" s="6" t="s">
        <v>8</v>
      </c>
      <c r="D23" s="25">
        <v>7</v>
      </c>
    </row>
    <row r="24" spans="1:4" ht="15" customHeight="1">
      <c r="A24" s="36" t="s">
        <v>27</v>
      </c>
      <c r="B24" s="29">
        <v>16</v>
      </c>
      <c r="C24" s="6" t="s">
        <v>8</v>
      </c>
      <c r="D24" s="25">
        <v>16</v>
      </c>
    </row>
    <row r="25" spans="1:4" ht="15" customHeight="1" thickBot="1">
      <c r="A25" s="37" t="s">
        <v>28</v>
      </c>
      <c r="B25" s="30">
        <v>1</v>
      </c>
      <c r="C25" s="8" t="s">
        <v>8</v>
      </c>
      <c r="D25" s="27">
        <v>1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J4" sqref="J4"/>
    </sheetView>
  </sheetViews>
  <sheetFormatPr defaultColWidth="9.140625" defaultRowHeight="15"/>
  <cols>
    <col min="1" max="1" width="13.140625" style="35" customWidth="1"/>
    <col min="2" max="2" width="12.00390625" style="35" customWidth="1"/>
    <col min="3" max="16384" width="9.140625" style="35" customWidth="1"/>
  </cols>
  <sheetData>
    <row r="1" s="114" customFormat="1" ht="15.75" customHeight="1" thickBot="1">
      <c r="A1" s="114" t="s">
        <v>140</v>
      </c>
    </row>
    <row r="2" spans="1:7" s="41" customFormat="1" ht="24">
      <c r="A2" s="139" t="s">
        <v>3</v>
      </c>
      <c r="B2" s="21" t="s">
        <v>109</v>
      </c>
      <c r="C2" s="21" t="s">
        <v>110</v>
      </c>
      <c r="D2" s="21" t="s">
        <v>111</v>
      </c>
      <c r="E2" s="21" t="s">
        <v>112</v>
      </c>
      <c r="F2" s="21" t="s">
        <v>113</v>
      </c>
      <c r="G2" s="21" t="s">
        <v>114</v>
      </c>
    </row>
    <row r="3" spans="1:7" s="41" customFormat="1" ht="28.5" customHeight="1" thickBot="1">
      <c r="A3" s="140"/>
      <c r="B3" s="33" t="s">
        <v>139</v>
      </c>
      <c r="C3" s="33" t="s">
        <v>29</v>
      </c>
      <c r="D3" s="33" t="s">
        <v>30</v>
      </c>
      <c r="E3" s="33" t="s">
        <v>31</v>
      </c>
      <c r="F3" s="33" t="s">
        <v>32</v>
      </c>
      <c r="G3" s="33" t="s">
        <v>115</v>
      </c>
    </row>
    <row r="4" spans="1:7" ht="15" customHeight="1">
      <c r="A4" s="34" t="s">
        <v>4</v>
      </c>
      <c r="B4" s="38">
        <v>18</v>
      </c>
      <c r="C4" s="39">
        <v>9</v>
      </c>
      <c r="D4" s="39">
        <v>5</v>
      </c>
      <c r="E4" s="39" t="s">
        <v>8</v>
      </c>
      <c r="F4" s="39">
        <v>1</v>
      </c>
      <c r="G4" s="40">
        <v>3</v>
      </c>
    </row>
    <row r="5" spans="1:7" ht="15" customHeight="1">
      <c r="A5" s="36" t="s">
        <v>7</v>
      </c>
      <c r="B5" s="29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25" t="s">
        <v>8</v>
      </c>
    </row>
    <row r="6" spans="1:7" ht="15" customHeight="1">
      <c r="A6" s="36" t="s">
        <v>9</v>
      </c>
      <c r="B6" s="29">
        <v>3</v>
      </c>
      <c r="C6" s="6">
        <v>2</v>
      </c>
      <c r="D6" s="6" t="s">
        <v>8</v>
      </c>
      <c r="E6" s="6" t="s">
        <v>8</v>
      </c>
      <c r="F6" s="6" t="s">
        <v>8</v>
      </c>
      <c r="G6" s="25">
        <v>1</v>
      </c>
    </row>
    <row r="7" spans="1:7" ht="15" customHeight="1">
      <c r="A7" s="36" t="s">
        <v>10</v>
      </c>
      <c r="B7" s="29">
        <v>2</v>
      </c>
      <c r="C7" s="6">
        <v>2</v>
      </c>
      <c r="D7" s="6" t="s">
        <v>8</v>
      </c>
      <c r="E7" s="6" t="s">
        <v>8</v>
      </c>
      <c r="F7" s="6" t="s">
        <v>8</v>
      </c>
      <c r="G7" s="25" t="s">
        <v>8</v>
      </c>
    </row>
    <row r="8" spans="1:7" ht="15" customHeight="1">
      <c r="A8" s="36" t="s">
        <v>11</v>
      </c>
      <c r="B8" s="29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25" t="s">
        <v>8</v>
      </c>
    </row>
    <row r="9" spans="1:7" ht="15" customHeight="1">
      <c r="A9" s="36" t="s">
        <v>12</v>
      </c>
      <c r="B9" s="29">
        <v>1</v>
      </c>
      <c r="C9" s="6" t="s">
        <v>8</v>
      </c>
      <c r="D9" s="6">
        <v>1</v>
      </c>
      <c r="E9" s="6" t="s">
        <v>8</v>
      </c>
      <c r="F9" s="6" t="s">
        <v>8</v>
      </c>
      <c r="G9" s="25" t="s">
        <v>8</v>
      </c>
    </row>
    <row r="10" spans="1:7" ht="15" customHeight="1">
      <c r="A10" s="36" t="s">
        <v>13</v>
      </c>
      <c r="B10" s="29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25" t="s">
        <v>8</v>
      </c>
    </row>
    <row r="11" spans="1:7" ht="15" customHeight="1">
      <c r="A11" s="36" t="s">
        <v>14</v>
      </c>
      <c r="B11" s="29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25" t="s">
        <v>8</v>
      </c>
    </row>
    <row r="12" spans="1:7" ht="15" customHeight="1">
      <c r="A12" s="36" t="s">
        <v>15</v>
      </c>
      <c r="B12" s="29">
        <v>1</v>
      </c>
      <c r="C12" s="6" t="s">
        <v>8</v>
      </c>
      <c r="D12" s="6" t="s">
        <v>8</v>
      </c>
      <c r="E12" s="6" t="s">
        <v>8</v>
      </c>
      <c r="F12" s="6" t="s">
        <v>8</v>
      </c>
      <c r="G12" s="25">
        <v>1</v>
      </c>
    </row>
    <row r="13" spans="1:7" ht="15" customHeight="1">
      <c r="A13" s="36" t="s">
        <v>16</v>
      </c>
      <c r="B13" s="29">
        <v>1</v>
      </c>
      <c r="C13" s="6">
        <v>1</v>
      </c>
      <c r="D13" s="6" t="s">
        <v>8</v>
      </c>
      <c r="E13" s="6" t="s">
        <v>8</v>
      </c>
      <c r="F13" s="6" t="s">
        <v>8</v>
      </c>
      <c r="G13" s="25" t="s">
        <v>8</v>
      </c>
    </row>
    <row r="14" spans="1:7" ht="15" customHeight="1">
      <c r="A14" s="36" t="s">
        <v>17</v>
      </c>
      <c r="B14" s="29">
        <v>3</v>
      </c>
      <c r="C14" s="6">
        <v>1</v>
      </c>
      <c r="D14" s="6">
        <v>1</v>
      </c>
      <c r="E14" s="6" t="s">
        <v>8</v>
      </c>
      <c r="F14" s="6" t="s">
        <v>8</v>
      </c>
      <c r="G14" s="25">
        <v>1</v>
      </c>
    </row>
    <row r="15" spans="1:7" ht="15" customHeight="1">
      <c r="A15" s="36" t="s">
        <v>18</v>
      </c>
      <c r="B15" s="29" t="s">
        <v>8</v>
      </c>
      <c r="C15" s="6" t="s">
        <v>8</v>
      </c>
      <c r="D15" s="6" t="s">
        <v>8</v>
      </c>
      <c r="E15" s="6" t="s">
        <v>8</v>
      </c>
      <c r="F15" s="6" t="s">
        <v>8</v>
      </c>
      <c r="G15" s="25" t="s">
        <v>8</v>
      </c>
    </row>
    <row r="16" spans="1:7" ht="15" customHeight="1">
      <c r="A16" s="36" t="s">
        <v>19</v>
      </c>
      <c r="B16" s="29">
        <v>3</v>
      </c>
      <c r="C16" s="6">
        <v>1</v>
      </c>
      <c r="D16" s="6">
        <v>1</v>
      </c>
      <c r="E16" s="6" t="s">
        <v>8</v>
      </c>
      <c r="F16" s="6">
        <v>1</v>
      </c>
      <c r="G16" s="25" t="s">
        <v>8</v>
      </c>
    </row>
    <row r="17" spans="1:7" ht="15" customHeight="1">
      <c r="A17" s="36" t="s">
        <v>20</v>
      </c>
      <c r="B17" s="29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25" t="s">
        <v>8</v>
      </c>
    </row>
    <row r="18" spans="1:7" ht="15" customHeight="1">
      <c r="A18" s="36" t="s">
        <v>21</v>
      </c>
      <c r="B18" s="29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25" t="s">
        <v>8</v>
      </c>
    </row>
    <row r="19" spans="1:7" ht="15" customHeight="1">
      <c r="A19" s="36" t="s">
        <v>22</v>
      </c>
      <c r="B19" s="29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25" t="s">
        <v>8</v>
      </c>
    </row>
    <row r="20" spans="1:7" ht="15" customHeight="1">
      <c r="A20" s="36" t="s">
        <v>23</v>
      </c>
      <c r="B20" s="29">
        <v>4</v>
      </c>
      <c r="C20" s="6">
        <v>2</v>
      </c>
      <c r="D20" s="6">
        <v>2</v>
      </c>
      <c r="E20" s="6" t="s">
        <v>8</v>
      </c>
      <c r="F20" s="6" t="s">
        <v>8</v>
      </c>
      <c r="G20" s="25" t="s">
        <v>8</v>
      </c>
    </row>
    <row r="21" spans="1:7" ht="15" customHeight="1">
      <c r="A21" s="36" t="s">
        <v>24</v>
      </c>
      <c r="B21" s="29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25" t="s">
        <v>8</v>
      </c>
    </row>
    <row r="22" spans="1:7" ht="15" customHeight="1">
      <c r="A22" s="36" t="s">
        <v>25</v>
      </c>
      <c r="B22" s="29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25" t="s">
        <v>8</v>
      </c>
    </row>
    <row r="23" spans="1:7" ht="15" customHeight="1">
      <c r="A23" s="36" t="s">
        <v>26</v>
      </c>
      <c r="B23" s="29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25" t="s">
        <v>8</v>
      </c>
    </row>
    <row r="24" spans="1:7" ht="15" customHeight="1">
      <c r="A24" s="36" t="s">
        <v>27</v>
      </c>
      <c r="B24" s="29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25" t="s">
        <v>8</v>
      </c>
    </row>
    <row r="25" spans="1:7" ht="15" customHeight="1" thickBot="1">
      <c r="A25" s="37" t="s">
        <v>28</v>
      </c>
      <c r="B25" s="30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27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3.7109375" style="35" customWidth="1"/>
    <col min="2" max="10" width="9.140625" style="35" customWidth="1"/>
    <col min="11" max="11" width="9.140625" style="42" customWidth="1"/>
    <col min="12" max="16384" width="9.140625" style="35" customWidth="1"/>
  </cols>
  <sheetData>
    <row r="1" s="114" customFormat="1" ht="15.75" customHeight="1" thickBot="1">
      <c r="A1" s="114" t="s">
        <v>143</v>
      </c>
    </row>
    <row r="2" spans="1:4" s="41" customFormat="1" ht="24">
      <c r="A2" s="141" t="s">
        <v>3</v>
      </c>
      <c r="B2" s="21" t="s">
        <v>116</v>
      </c>
      <c r="C2" s="21" t="s">
        <v>117</v>
      </c>
      <c r="D2" s="21" t="s">
        <v>118</v>
      </c>
    </row>
    <row r="3" spans="1:4" s="41" customFormat="1" ht="12.75" thickBot="1">
      <c r="A3" s="142"/>
      <c r="B3" s="33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38">
        <v>18</v>
      </c>
      <c r="C4" s="39">
        <v>15</v>
      </c>
      <c r="D4" s="40">
        <v>3</v>
      </c>
    </row>
    <row r="5" spans="1:4" ht="15" customHeight="1">
      <c r="A5" s="36" t="s">
        <v>7</v>
      </c>
      <c r="B5" s="29" t="s">
        <v>8</v>
      </c>
      <c r="C5" s="6" t="s">
        <v>8</v>
      </c>
      <c r="D5" s="25" t="s">
        <v>8</v>
      </c>
    </row>
    <row r="6" spans="1:4" ht="15" customHeight="1">
      <c r="A6" s="36" t="s">
        <v>9</v>
      </c>
      <c r="B6" s="29">
        <v>3</v>
      </c>
      <c r="C6" s="6">
        <v>2</v>
      </c>
      <c r="D6" s="25">
        <v>1</v>
      </c>
    </row>
    <row r="7" spans="1:4" ht="15" customHeight="1">
      <c r="A7" s="36" t="s">
        <v>10</v>
      </c>
      <c r="B7" s="29">
        <v>2</v>
      </c>
      <c r="C7" s="6">
        <v>2</v>
      </c>
      <c r="D7" s="25" t="s">
        <v>8</v>
      </c>
    </row>
    <row r="8" spans="1:4" ht="15" customHeight="1">
      <c r="A8" s="36" t="s">
        <v>11</v>
      </c>
      <c r="B8" s="29" t="s">
        <v>8</v>
      </c>
      <c r="C8" s="6" t="s">
        <v>8</v>
      </c>
      <c r="D8" s="25" t="s">
        <v>8</v>
      </c>
    </row>
    <row r="9" spans="1:4" ht="15" customHeight="1">
      <c r="A9" s="36" t="s">
        <v>12</v>
      </c>
      <c r="B9" s="29">
        <v>1</v>
      </c>
      <c r="C9" s="6">
        <v>1</v>
      </c>
      <c r="D9" s="25" t="s">
        <v>8</v>
      </c>
    </row>
    <row r="10" spans="1:4" ht="15" customHeight="1">
      <c r="A10" s="36" t="s">
        <v>13</v>
      </c>
      <c r="B10" s="29" t="s">
        <v>8</v>
      </c>
      <c r="C10" s="6" t="s">
        <v>8</v>
      </c>
      <c r="D10" s="25" t="s">
        <v>8</v>
      </c>
    </row>
    <row r="11" spans="1:4" ht="15" customHeight="1">
      <c r="A11" s="36" t="s">
        <v>14</v>
      </c>
      <c r="B11" s="29" t="s">
        <v>8</v>
      </c>
      <c r="C11" s="6" t="s">
        <v>8</v>
      </c>
      <c r="D11" s="25" t="s">
        <v>8</v>
      </c>
    </row>
    <row r="12" spans="1:4" ht="15" customHeight="1">
      <c r="A12" s="36" t="s">
        <v>15</v>
      </c>
      <c r="B12" s="29">
        <v>1</v>
      </c>
      <c r="C12" s="6" t="s">
        <v>8</v>
      </c>
      <c r="D12" s="25">
        <v>1</v>
      </c>
    </row>
    <row r="13" spans="1:4" ht="15" customHeight="1">
      <c r="A13" s="36" t="s">
        <v>16</v>
      </c>
      <c r="B13" s="29">
        <v>1</v>
      </c>
      <c r="C13" s="6">
        <v>1</v>
      </c>
      <c r="D13" s="25" t="s">
        <v>8</v>
      </c>
    </row>
    <row r="14" spans="1:4" ht="15" customHeight="1">
      <c r="A14" s="36" t="s">
        <v>17</v>
      </c>
      <c r="B14" s="29">
        <v>3</v>
      </c>
      <c r="C14" s="6">
        <v>3</v>
      </c>
      <c r="D14" s="25" t="s">
        <v>8</v>
      </c>
    </row>
    <row r="15" spans="1:4" ht="15" customHeight="1">
      <c r="A15" s="36" t="s">
        <v>18</v>
      </c>
      <c r="B15" s="29" t="s">
        <v>8</v>
      </c>
      <c r="C15" s="6" t="s">
        <v>8</v>
      </c>
      <c r="D15" s="25" t="s">
        <v>8</v>
      </c>
    </row>
    <row r="16" spans="1:4" ht="15" customHeight="1">
      <c r="A16" s="36" t="s">
        <v>19</v>
      </c>
      <c r="B16" s="29">
        <v>3</v>
      </c>
      <c r="C16" s="6">
        <v>3</v>
      </c>
      <c r="D16" s="25" t="s">
        <v>8</v>
      </c>
    </row>
    <row r="17" spans="1:4" ht="15" customHeight="1">
      <c r="A17" s="36" t="s">
        <v>20</v>
      </c>
      <c r="B17" s="29" t="s">
        <v>8</v>
      </c>
      <c r="C17" s="6" t="s">
        <v>8</v>
      </c>
      <c r="D17" s="25" t="s">
        <v>8</v>
      </c>
    </row>
    <row r="18" spans="1:4" ht="15" customHeight="1">
      <c r="A18" s="36" t="s">
        <v>21</v>
      </c>
      <c r="B18" s="29" t="s">
        <v>8</v>
      </c>
      <c r="C18" s="6" t="s">
        <v>8</v>
      </c>
      <c r="D18" s="25" t="s">
        <v>8</v>
      </c>
    </row>
    <row r="19" spans="1:4" ht="15" customHeight="1">
      <c r="A19" s="36" t="s">
        <v>22</v>
      </c>
      <c r="B19" s="29" t="s">
        <v>8</v>
      </c>
      <c r="C19" s="6" t="s">
        <v>8</v>
      </c>
      <c r="D19" s="25" t="s">
        <v>8</v>
      </c>
    </row>
    <row r="20" spans="1:4" ht="15" customHeight="1">
      <c r="A20" s="36" t="s">
        <v>23</v>
      </c>
      <c r="B20" s="29">
        <v>4</v>
      </c>
      <c r="C20" s="6">
        <v>3</v>
      </c>
      <c r="D20" s="25">
        <v>1</v>
      </c>
    </row>
    <row r="21" spans="1:4" ht="15" customHeight="1">
      <c r="A21" s="36" t="s">
        <v>24</v>
      </c>
      <c r="B21" s="29" t="s">
        <v>8</v>
      </c>
      <c r="C21" s="6" t="s">
        <v>8</v>
      </c>
      <c r="D21" s="25" t="s">
        <v>8</v>
      </c>
    </row>
    <row r="22" spans="1:4" ht="15" customHeight="1">
      <c r="A22" s="36" t="s">
        <v>25</v>
      </c>
      <c r="B22" s="29" t="s">
        <v>8</v>
      </c>
      <c r="C22" s="6" t="s">
        <v>8</v>
      </c>
      <c r="D22" s="25" t="s">
        <v>8</v>
      </c>
    </row>
    <row r="23" spans="1:4" ht="15" customHeight="1">
      <c r="A23" s="36" t="s">
        <v>26</v>
      </c>
      <c r="B23" s="29" t="s">
        <v>8</v>
      </c>
      <c r="C23" s="6" t="s">
        <v>8</v>
      </c>
      <c r="D23" s="25" t="s">
        <v>8</v>
      </c>
    </row>
    <row r="24" spans="1:4" ht="15" customHeight="1">
      <c r="A24" s="36" t="s">
        <v>27</v>
      </c>
      <c r="B24" s="29" t="s">
        <v>8</v>
      </c>
      <c r="C24" s="6" t="s">
        <v>8</v>
      </c>
      <c r="D24" s="25" t="s">
        <v>8</v>
      </c>
    </row>
    <row r="25" spans="1:4" ht="15" customHeight="1" thickBot="1">
      <c r="A25" s="37" t="s">
        <v>28</v>
      </c>
      <c r="B25" s="30" t="s">
        <v>8</v>
      </c>
      <c r="C25" s="8" t="s">
        <v>8</v>
      </c>
      <c r="D25" s="27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A1" sqref="A1:IV1"/>
    </sheetView>
  </sheetViews>
  <sheetFormatPr defaultColWidth="9.140625" defaultRowHeight="15"/>
  <cols>
    <col min="1" max="1" width="13.7109375" style="35" customWidth="1"/>
    <col min="2" max="16384" width="9.140625" style="35" customWidth="1"/>
  </cols>
  <sheetData>
    <row r="1" s="114" customFormat="1" ht="15.75" customHeight="1" thickBot="1">
      <c r="A1" s="114" t="s">
        <v>144</v>
      </c>
    </row>
    <row r="2" spans="1:4" s="41" customFormat="1" ht="36">
      <c r="A2" s="139" t="s">
        <v>3</v>
      </c>
      <c r="B2" s="21" t="s">
        <v>119</v>
      </c>
      <c r="C2" s="21" t="s">
        <v>120</v>
      </c>
      <c r="D2" s="21" t="s">
        <v>121</v>
      </c>
    </row>
    <row r="3" spans="1:4" s="41" customFormat="1" ht="12.75" thickBot="1">
      <c r="A3" s="140"/>
      <c r="B3" s="33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28">
        <v>564</v>
      </c>
      <c r="C4" s="22">
        <v>97</v>
      </c>
      <c r="D4" s="23">
        <v>467</v>
      </c>
    </row>
    <row r="5" spans="1:6" ht="15" customHeight="1">
      <c r="A5" s="36" t="s">
        <v>7</v>
      </c>
      <c r="B5" s="29">
        <v>1</v>
      </c>
      <c r="C5" s="6" t="s">
        <v>8</v>
      </c>
      <c r="D5" s="25">
        <v>1</v>
      </c>
      <c r="F5" s="42"/>
    </row>
    <row r="6" spans="1:6" ht="15" customHeight="1">
      <c r="A6" s="36" t="s">
        <v>9</v>
      </c>
      <c r="B6" s="29">
        <v>41</v>
      </c>
      <c r="C6" s="6">
        <v>5</v>
      </c>
      <c r="D6" s="25">
        <v>36</v>
      </c>
      <c r="F6" s="42"/>
    </row>
    <row r="7" spans="1:6" ht="15" customHeight="1">
      <c r="A7" s="36" t="s">
        <v>10</v>
      </c>
      <c r="B7" s="29">
        <v>13</v>
      </c>
      <c r="C7" s="6">
        <v>4</v>
      </c>
      <c r="D7" s="25">
        <v>9</v>
      </c>
      <c r="F7" s="42"/>
    </row>
    <row r="8" spans="1:6" ht="15" customHeight="1">
      <c r="A8" s="36" t="s">
        <v>11</v>
      </c>
      <c r="B8" s="29">
        <v>26</v>
      </c>
      <c r="C8" s="6">
        <v>8</v>
      </c>
      <c r="D8" s="25">
        <v>18</v>
      </c>
      <c r="F8" s="42"/>
    </row>
    <row r="9" spans="1:6" ht="15" customHeight="1">
      <c r="A9" s="36" t="s">
        <v>12</v>
      </c>
      <c r="B9" s="29">
        <v>38</v>
      </c>
      <c r="C9" s="6">
        <v>10</v>
      </c>
      <c r="D9" s="25">
        <v>28</v>
      </c>
      <c r="F9" s="42"/>
    </row>
    <row r="10" spans="1:6" ht="15" customHeight="1">
      <c r="A10" s="36" t="s">
        <v>13</v>
      </c>
      <c r="B10" s="29">
        <v>7</v>
      </c>
      <c r="C10" s="6">
        <v>1</v>
      </c>
      <c r="D10" s="25">
        <v>6</v>
      </c>
      <c r="F10" s="42"/>
    </row>
    <row r="11" spans="1:6" ht="15" customHeight="1">
      <c r="A11" s="36" t="s">
        <v>14</v>
      </c>
      <c r="B11" s="29">
        <v>22</v>
      </c>
      <c r="C11" s="6">
        <v>6</v>
      </c>
      <c r="D11" s="25">
        <v>16</v>
      </c>
      <c r="F11" s="42"/>
    </row>
    <row r="12" spans="1:6" ht="15" customHeight="1">
      <c r="A12" s="36" t="s">
        <v>15</v>
      </c>
      <c r="B12" s="29">
        <v>11</v>
      </c>
      <c r="C12" s="6">
        <v>4</v>
      </c>
      <c r="D12" s="25">
        <v>7</v>
      </c>
      <c r="F12" s="42"/>
    </row>
    <row r="13" spans="1:6" ht="15" customHeight="1">
      <c r="A13" s="36" t="s">
        <v>16</v>
      </c>
      <c r="B13" s="29">
        <v>10</v>
      </c>
      <c r="C13" s="6">
        <v>2</v>
      </c>
      <c r="D13" s="25">
        <v>8</v>
      </c>
      <c r="F13" s="42"/>
    </row>
    <row r="14" spans="1:6" ht="15" customHeight="1">
      <c r="A14" s="36" t="s">
        <v>17</v>
      </c>
      <c r="B14" s="29">
        <v>9</v>
      </c>
      <c r="C14" s="6">
        <v>2</v>
      </c>
      <c r="D14" s="25">
        <v>7</v>
      </c>
      <c r="F14" s="42"/>
    </row>
    <row r="15" spans="1:6" ht="15" customHeight="1">
      <c r="A15" s="36" t="s">
        <v>18</v>
      </c>
      <c r="B15" s="29">
        <v>6</v>
      </c>
      <c r="C15" s="6" t="s">
        <v>8</v>
      </c>
      <c r="D15" s="25">
        <v>6</v>
      </c>
      <c r="F15" s="42"/>
    </row>
    <row r="16" spans="1:6" ht="15" customHeight="1">
      <c r="A16" s="36" t="s">
        <v>19</v>
      </c>
      <c r="B16" s="29">
        <v>57</v>
      </c>
      <c r="C16" s="6">
        <v>14</v>
      </c>
      <c r="D16" s="25">
        <v>43</v>
      </c>
      <c r="F16" s="42"/>
    </row>
    <row r="17" spans="1:6" ht="15" customHeight="1">
      <c r="A17" s="36" t="s">
        <v>20</v>
      </c>
      <c r="B17" s="29">
        <v>1</v>
      </c>
      <c r="C17" s="6" t="s">
        <v>8</v>
      </c>
      <c r="D17" s="25">
        <v>1</v>
      </c>
      <c r="F17" s="42"/>
    </row>
    <row r="18" spans="1:6" ht="15" customHeight="1">
      <c r="A18" s="36" t="s">
        <v>21</v>
      </c>
      <c r="B18" s="29">
        <v>18</v>
      </c>
      <c r="C18" s="6">
        <v>5</v>
      </c>
      <c r="D18" s="25">
        <v>13</v>
      </c>
      <c r="F18" s="42"/>
    </row>
    <row r="19" spans="1:6" ht="15" customHeight="1">
      <c r="A19" s="36" t="s">
        <v>22</v>
      </c>
      <c r="B19" s="29" t="s">
        <v>8</v>
      </c>
      <c r="C19" s="6" t="s">
        <v>8</v>
      </c>
      <c r="D19" s="25" t="s">
        <v>8</v>
      </c>
      <c r="F19" s="42"/>
    </row>
    <row r="20" spans="1:6" ht="15" customHeight="1">
      <c r="A20" s="36" t="s">
        <v>23</v>
      </c>
      <c r="B20" s="29">
        <v>269</v>
      </c>
      <c r="C20" s="6">
        <v>30</v>
      </c>
      <c r="D20" s="25">
        <v>239</v>
      </c>
      <c r="F20" s="42"/>
    </row>
    <row r="21" spans="1:6" ht="15" customHeight="1">
      <c r="A21" s="36" t="s">
        <v>24</v>
      </c>
      <c r="B21" s="29">
        <v>10</v>
      </c>
      <c r="C21" s="6">
        <v>2</v>
      </c>
      <c r="D21" s="25">
        <v>8</v>
      </c>
      <c r="F21" s="42"/>
    </row>
    <row r="22" spans="1:6" ht="15" customHeight="1">
      <c r="A22" s="36" t="s">
        <v>25</v>
      </c>
      <c r="B22" s="29">
        <v>1</v>
      </c>
      <c r="C22" s="6" t="s">
        <v>8</v>
      </c>
      <c r="D22" s="25">
        <v>1</v>
      </c>
      <c r="F22" s="42"/>
    </row>
    <row r="23" spans="1:6" ht="15" customHeight="1">
      <c r="A23" s="36" t="s">
        <v>26</v>
      </c>
      <c r="B23" s="29">
        <v>7</v>
      </c>
      <c r="C23" s="6" t="s">
        <v>8</v>
      </c>
      <c r="D23" s="25">
        <v>7</v>
      </c>
      <c r="F23" s="42"/>
    </row>
    <row r="24" spans="1:6" ht="15" customHeight="1">
      <c r="A24" s="36" t="s">
        <v>27</v>
      </c>
      <c r="B24" s="29">
        <v>16</v>
      </c>
      <c r="C24" s="6">
        <v>4</v>
      </c>
      <c r="D24" s="25">
        <v>12</v>
      </c>
      <c r="F24" s="42"/>
    </row>
    <row r="25" spans="1:6" ht="15" customHeight="1" thickBot="1">
      <c r="A25" s="37" t="s">
        <v>28</v>
      </c>
      <c r="B25" s="30">
        <v>1</v>
      </c>
      <c r="C25" s="8" t="s">
        <v>8</v>
      </c>
      <c r="D25" s="27">
        <v>1</v>
      </c>
      <c r="F25" s="42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29.8515625" style="35" customWidth="1"/>
    <col min="2" max="6" width="9.140625" style="42" customWidth="1"/>
    <col min="7" max="16384" width="9.140625" style="35" customWidth="1"/>
  </cols>
  <sheetData>
    <row r="1" s="114" customFormat="1" ht="15.75" customHeight="1" thickBot="1">
      <c r="A1" s="114" t="s">
        <v>146</v>
      </c>
    </row>
    <row r="2" spans="1:6" ht="12.75" thickBot="1">
      <c r="A2" s="133"/>
      <c r="B2" s="115" t="s">
        <v>136</v>
      </c>
      <c r="C2" s="115" t="s">
        <v>137</v>
      </c>
      <c r="D2" s="118" t="s">
        <v>0</v>
      </c>
      <c r="E2" s="119"/>
      <c r="F2" s="120"/>
    </row>
    <row r="3" spans="1:6" ht="12">
      <c r="A3" s="138"/>
      <c r="B3" s="116"/>
      <c r="C3" s="116"/>
      <c r="D3" s="3" t="s">
        <v>137</v>
      </c>
      <c r="E3" s="3" t="s">
        <v>137</v>
      </c>
      <c r="F3" s="3" t="s">
        <v>137</v>
      </c>
    </row>
    <row r="4" spans="1:6" ht="12.75" thickBot="1">
      <c r="A4" s="134"/>
      <c r="B4" s="117"/>
      <c r="C4" s="117"/>
      <c r="D4" s="4" t="s">
        <v>86</v>
      </c>
      <c r="E4" s="4" t="s">
        <v>138</v>
      </c>
      <c r="F4" s="4" t="s">
        <v>136</v>
      </c>
    </row>
    <row r="5" spans="1:6" ht="12">
      <c r="A5" s="5" t="s">
        <v>37</v>
      </c>
      <c r="B5" s="15">
        <v>51173</v>
      </c>
      <c r="C5" s="16">
        <v>52316</v>
      </c>
      <c r="D5" s="17">
        <v>105.3</v>
      </c>
      <c r="E5" s="17">
        <v>79</v>
      </c>
      <c r="F5" s="18">
        <v>102.2</v>
      </c>
    </row>
    <row r="6" spans="1:6" ht="12.75" thickBot="1">
      <c r="A6" s="7" t="s">
        <v>145</v>
      </c>
      <c r="B6" s="19">
        <v>3504</v>
      </c>
      <c r="C6" s="13">
        <v>4164</v>
      </c>
      <c r="D6" s="14">
        <v>102.3</v>
      </c>
      <c r="E6" s="14">
        <v>88.9</v>
      </c>
      <c r="F6" s="20">
        <v>118.8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8" sqref="A8:H10"/>
    </sheetView>
  </sheetViews>
  <sheetFormatPr defaultColWidth="9.140625" defaultRowHeight="15"/>
  <cols>
    <col min="1" max="16384" width="9.140625" style="35" customWidth="1"/>
  </cols>
  <sheetData>
    <row r="1" s="114" customFormat="1" ht="15.75" customHeight="1" thickBot="1">
      <c r="A1" s="114" t="s">
        <v>149</v>
      </c>
    </row>
    <row r="2" spans="1:8" ht="12.75" thickBot="1">
      <c r="A2" s="139" t="s">
        <v>38</v>
      </c>
      <c r="B2" s="143" t="s">
        <v>39</v>
      </c>
      <c r="C2" s="144"/>
      <c r="D2" s="144"/>
      <c r="E2" s="144"/>
      <c r="F2" s="144"/>
      <c r="G2" s="145"/>
      <c r="H2" s="146" t="s">
        <v>147</v>
      </c>
    </row>
    <row r="3" spans="1:8" ht="24.75" thickBot="1">
      <c r="A3" s="140"/>
      <c r="B3" s="47" t="s">
        <v>40</v>
      </c>
      <c r="C3" s="47" t="s">
        <v>41</v>
      </c>
      <c r="D3" s="47" t="s">
        <v>42</v>
      </c>
      <c r="E3" s="47" t="s">
        <v>43</v>
      </c>
      <c r="F3" s="47" t="s">
        <v>44</v>
      </c>
      <c r="G3" s="47" t="s">
        <v>45</v>
      </c>
      <c r="H3" s="147"/>
    </row>
    <row r="4" spans="1:8" ht="12">
      <c r="A4" s="43" t="s">
        <v>137</v>
      </c>
      <c r="B4" s="16">
        <v>8423</v>
      </c>
      <c r="C4" s="44">
        <v>67</v>
      </c>
      <c r="D4" s="16">
        <v>41589</v>
      </c>
      <c r="E4" s="44">
        <v>7</v>
      </c>
      <c r="F4" s="16">
        <v>1277</v>
      </c>
      <c r="G4" s="44">
        <v>73</v>
      </c>
      <c r="H4" s="45">
        <v>51436</v>
      </c>
    </row>
    <row r="5" spans="1:8" ht="12.75" thickBot="1">
      <c r="A5" s="46" t="s">
        <v>136</v>
      </c>
      <c r="B5" s="13">
        <v>8613</v>
      </c>
      <c r="C5" s="13">
        <v>82</v>
      </c>
      <c r="D5" s="13">
        <v>40167</v>
      </c>
      <c r="E5" s="13">
        <v>7</v>
      </c>
      <c r="F5" s="13">
        <v>1403</v>
      </c>
      <c r="G5" s="13">
        <v>54</v>
      </c>
      <c r="H5" s="48">
        <v>50326</v>
      </c>
    </row>
    <row r="8" spans="1:8" ht="12">
      <c r="A8" s="148" t="s">
        <v>148</v>
      </c>
      <c r="B8" s="148"/>
      <c r="C8" s="148"/>
      <c r="D8" s="148"/>
      <c r="E8" s="148"/>
      <c r="F8" s="148"/>
      <c r="G8" s="148"/>
      <c r="H8" s="148"/>
    </row>
    <row r="9" spans="1:8" ht="12">
      <c r="A9" s="148"/>
      <c r="B9" s="148"/>
      <c r="C9" s="148"/>
      <c r="D9" s="148"/>
      <c r="E9" s="148"/>
      <c r="F9" s="148"/>
      <c r="G9" s="148"/>
      <c r="H9" s="148"/>
    </row>
    <row r="10" spans="1:8" ht="12">
      <c r="A10" s="148"/>
      <c r="B10" s="148"/>
      <c r="C10" s="148"/>
      <c r="D10" s="148"/>
      <c r="E10" s="148"/>
      <c r="F10" s="148"/>
      <c r="G10" s="148"/>
      <c r="H10" s="148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PageLayoutView="0" workbookViewId="0" topLeftCell="A7">
      <selection activeCell="D13" sqref="D13"/>
    </sheetView>
  </sheetViews>
  <sheetFormatPr defaultColWidth="9.140625" defaultRowHeight="15"/>
  <cols>
    <col min="1" max="1" width="31.421875" style="0" customWidth="1"/>
  </cols>
  <sheetData>
    <row r="1" s="114" customFormat="1" ht="15.75" customHeight="1" thickBot="1">
      <c r="A1" s="114" t="s">
        <v>183</v>
      </c>
    </row>
    <row r="2" spans="1:6" ht="15.75" thickBot="1">
      <c r="A2" s="121"/>
      <c r="B2" s="115" t="s">
        <v>136</v>
      </c>
      <c r="C2" s="115" t="s">
        <v>137</v>
      </c>
      <c r="D2" s="118" t="s">
        <v>0</v>
      </c>
      <c r="E2" s="119"/>
      <c r="F2" s="120"/>
    </row>
    <row r="3" spans="1:6" ht="15">
      <c r="A3" s="122"/>
      <c r="B3" s="116"/>
      <c r="C3" s="116"/>
      <c r="D3" s="3" t="s">
        <v>137</v>
      </c>
      <c r="E3" s="3" t="s">
        <v>137</v>
      </c>
      <c r="F3" s="3" t="s">
        <v>137</v>
      </c>
    </row>
    <row r="4" spans="1:6" ht="15.75" thickBot="1">
      <c r="A4" s="123"/>
      <c r="B4" s="117"/>
      <c r="C4" s="117"/>
      <c r="D4" s="4" t="s">
        <v>86</v>
      </c>
      <c r="E4" s="4" t="s">
        <v>138</v>
      </c>
      <c r="F4" s="4" t="s">
        <v>136</v>
      </c>
    </row>
    <row r="5" spans="1:6" s="35" customFormat="1" ht="15.75" customHeight="1">
      <c r="A5" s="93"/>
      <c r="B5" s="95"/>
      <c r="C5" s="94"/>
      <c r="D5" s="90"/>
      <c r="E5" s="90"/>
      <c r="F5" s="92"/>
    </row>
    <row r="6" spans="1:6" s="35" customFormat="1" ht="12">
      <c r="A6" s="93" t="s">
        <v>88</v>
      </c>
      <c r="B6" s="95"/>
      <c r="C6" s="91"/>
      <c r="D6" s="90"/>
      <c r="E6" s="90"/>
      <c r="F6" s="92"/>
    </row>
    <row r="7" spans="1:7" s="35" customFormat="1" ht="12">
      <c r="A7" s="5" t="s">
        <v>184</v>
      </c>
      <c r="B7" s="12">
        <v>68</v>
      </c>
      <c r="C7" s="6">
        <v>126</v>
      </c>
      <c r="D7" s="99">
        <v>40.8</v>
      </c>
      <c r="E7" s="99">
        <v>100</v>
      </c>
      <c r="F7" s="100">
        <v>185.3</v>
      </c>
      <c r="G7" s="97"/>
    </row>
    <row r="8" spans="1:6" s="35" customFormat="1" ht="12">
      <c r="A8" s="5" t="s">
        <v>185</v>
      </c>
      <c r="B8" s="12">
        <v>518</v>
      </c>
      <c r="C8" s="6">
        <v>762</v>
      </c>
      <c r="D8" s="99">
        <v>43.6</v>
      </c>
      <c r="E8" s="99">
        <v>69.7</v>
      </c>
      <c r="F8" s="100">
        <v>147.1</v>
      </c>
    </row>
    <row r="9" spans="1:6" s="35" customFormat="1" ht="12">
      <c r="A9" s="5" t="s">
        <v>186</v>
      </c>
      <c r="B9" s="12">
        <v>253</v>
      </c>
      <c r="C9" s="6">
        <v>262</v>
      </c>
      <c r="D9" s="99">
        <v>118.6</v>
      </c>
      <c r="E9" s="99">
        <v>118.6</v>
      </c>
      <c r="F9" s="100">
        <v>103.6</v>
      </c>
    </row>
    <row r="10" spans="1:6" s="35" customFormat="1" ht="12">
      <c r="A10" s="5" t="s">
        <v>89</v>
      </c>
      <c r="B10" s="12">
        <v>65642</v>
      </c>
      <c r="C10" s="12">
        <v>169994</v>
      </c>
      <c r="D10" s="99">
        <v>41.4</v>
      </c>
      <c r="E10" s="99">
        <v>75.4</v>
      </c>
      <c r="F10" s="100">
        <v>259</v>
      </c>
    </row>
    <row r="11" spans="1:6" s="35" customFormat="1" ht="12">
      <c r="A11" s="5" t="s">
        <v>90</v>
      </c>
      <c r="B11" s="12" t="s">
        <v>8</v>
      </c>
      <c r="C11" s="12">
        <v>31248</v>
      </c>
      <c r="D11" s="99" t="s">
        <v>8</v>
      </c>
      <c r="E11" s="99" t="s">
        <v>8</v>
      </c>
      <c r="F11" s="100" t="s">
        <v>8</v>
      </c>
    </row>
    <row r="12" spans="1:6" s="35" customFormat="1" ht="12">
      <c r="A12" s="5" t="s">
        <v>91</v>
      </c>
      <c r="B12" s="12" t="s">
        <v>8</v>
      </c>
      <c r="C12" s="6">
        <v>375</v>
      </c>
      <c r="D12" s="99" t="s">
        <v>8</v>
      </c>
      <c r="E12" s="99" t="s">
        <v>8</v>
      </c>
      <c r="F12" s="100" t="s">
        <v>8</v>
      </c>
    </row>
    <row r="13" spans="1:6" s="35" customFormat="1" ht="12">
      <c r="A13" s="5"/>
      <c r="B13" s="12"/>
      <c r="C13" s="6"/>
      <c r="D13" s="99"/>
      <c r="E13" s="99"/>
      <c r="F13" s="100"/>
    </row>
    <row r="14" spans="1:6" s="35" customFormat="1" ht="12">
      <c r="A14" s="93" t="s">
        <v>92</v>
      </c>
      <c r="B14" s="96"/>
      <c r="C14" s="91"/>
      <c r="D14" s="107"/>
      <c r="E14" s="107"/>
      <c r="F14" s="108"/>
    </row>
    <row r="15" spans="1:6" s="35" customFormat="1" ht="12">
      <c r="A15" s="5" t="s">
        <v>184</v>
      </c>
      <c r="B15" s="12">
        <v>4320</v>
      </c>
      <c r="C15" s="12">
        <v>7479</v>
      </c>
      <c r="D15" s="99">
        <v>37.1</v>
      </c>
      <c r="E15" s="99">
        <v>97.7</v>
      </c>
      <c r="F15" s="100">
        <v>173.1</v>
      </c>
    </row>
    <row r="16" spans="1:6" s="35" customFormat="1" ht="12">
      <c r="A16" s="5" t="s">
        <v>185</v>
      </c>
      <c r="B16" s="12">
        <v>5369</v>
      </c>
      <c r="C16" s="12">
        <v>6273</v>
      </c>
      <c r="D16" s="99">
        <v>22.9</v>
      </c>
      <c r="E16" s="99">
        <v>85</v>
      </c>
      <c r="F16" s="100">
        <v>116.8</v>
      </c>
    </row>
    <row r="17" spans="1:6" s="35" customFormat="1" ht="12">
      <c r="A17" s="5" t="s">
        <v>187</v>
      </c>
      <c r="B17" s="12" t="s">
        <v>8</v>
      </c>
      <c r="C17" s="12">
        <v>12315</v>
      </c>
      <c r="D17" s="99" t="s">
        <v>8</v>
      </c>
      <c r="E17" s="99" t="s">
        <v>8</v>
      </c>
      <c r="F17" s="100" t="s">
        <v>8</v>
      </c>
    </row>
    <row r="18" spans="1:6" s="35" customFormat="1" ht="12">
      <c r="A18" s="5" t="s">
        <v>188</v>
      </c>
      <c r="B18" s="12" t="s">
        <v>8</v>
      </c>
      <c r="C18" s="6">
        <v>507</v>
      </c>
      <c r="D18" s="99" t="s">
        <v>8</v>
      </c>
      <c r="E18" s="99" t="s">
        <v>8</v>
      </c>
      <c r="F18" s="100" t="s">
        <v>8</v>
      </c>
    </row>
    <row r="19" spans="1:6" s="35" customFormat="1" ht="12">
      <c r="A19" s="5"/>
      <c r="B19" s="12"/>
      <c r="C19" s="6"/>
      <c r="D19" s="99"/>
      <c r="E19" s="99"/>
      <c r="F19" s="100"/>
    </row>
    <row r="20" spans="1:6" s="35" customFormat="1" ht="12">
      <c r="A20" s="93" t="s">
        <v>93</v>
      </c>
      <c r="B20" s="96"/>
      <c r="C20" s="91"/>
      <c r="D20" s="107"/>
      <c r="E20" s="107"/>
      <c r="F20" s="108"/>
    </row>
    <row r="21" spans="1:6" s="35" customFormat="1" ht="12">
      <c r="A21" s="5" t="s">
        <v>184</v>
      </c>
      <c r="B21" s="12">
        <v>189</v>
      </c>
      <c r="C21" s="6">
        <v>341</v>
      </c>
      <c r="D21" s="99">
        <v>138.1</v>
      </c>
      <c r="E21" s="99">
        <v>108.6</v>
      </c>
      <c r="F21" s="100">
        <v>180.4</v>
      </c>
    </row>
    <row r="22" spans="1:6" s="35" customFormat="1" ht="12">
      <c r="A22" s="5" t="s">
        <v>189</v>
      </c>
      <c r="B22" s="12">
        <v>87</v>
      </c>
      <c r="C22" s="6">
        <v>95</v>
      </c>
      <c r="D22" s="99">
        <v>42.8</v>
      </c>
      <c r="E22" s="99">
        <v>73.6</v>
      </c>
      <c r="F22" s="100">
        <v>109.2</v>
      </c>
    </row>
    <row r="23" spans="1:6" s="35" customFormat="1" ht="12">
      <c r="A23" s="5"/>
      <c r="B23" s="12"/>
      <c r="C23" s="6"/>
      <c r="D23" s="99"/>
      <c r="E23" s="99"/>
      <c r="F23" s="100"/>
    </row>
    <row r="24" spans="1:6" s="35" customFormat="1" ht="12">
      <c r="A24" s="93" t="s">
        <v>94</v>
      </c>
      <c r="B24" s="96"/>
      <c r="C24" s="91"/>
      <c r="D24" s="107"/>
      <c r="E24" s="107"/>
      <c r="F24" s="108"/>
    </row>
    <row r="25" spans="1:6" s="35" customFormat="1" ht="12">
      <c r="A25" s="5" t="s">
        <v>184</v>
      </c>
      <c r="B25" s="12">
        <v>19199</v>
      </c>
      <c r="C25" s="12">
        <v>47655</v>
      </c>
      <c r="D25" s="99">
        <v>170.3</v>
      </c>
      <c r="E25" s="99">
        <v>99.7</v>
      </c>
      <c r="F25" s="100">
        <v>248.2</v>
      </c>
    </row>
    <row r="26" spans="1:6" s="35" customFormat="1" ht="12">
      <c r="A26" s="5"/>
      <c r="B26" s="12"/>
      <c r="C26" s="6"/>
      <c r="D26" s="99"/>
      <c r="E26" s="99"/>
      <c r="F26" s="100"/>
    </row>
    <row r="27" spans="1:6" s="35" customFormat="1" ht="12">
      <c r="A27" s="93" t="s">
        <v>95</v>
      </c>
      <c r="B27" s="96"/>
      <c r="C27" s="91"/>
      <c r="D27" s="107"/>
      <c r="E27" s="107"/>
      <c r="F27" s="108"/>
    </row>
    <row r="28" spans="1:6" s="35" customFormat="1" ht="12">
      <c r="A28" s="5" t="s">
        <v>190</v>
      </c>
      <c r="B28" s="12">
        <v>304685</v>
      </c>
      <c r="C28" s="12">
        <v>642914</v>
      </c>
      <c r="D28" s="99">
        <v>172.8</v>
      </c>
      <c r="E28" s="99">
        <v>103.5</v>
      </c>
      <c r="F28" s="100">
        <v>211</v>
      </c>
    </row>
    <row r="29" spans="1:7" s="35" customFormat="1" ht="12">
      <c r="A29" s="5" t="s">
        <v>191</v>
      </c>
      <c r="B29" s="6" t="s">
        <v>195</v>
      </c>
      <c r="C29" s="6" t="s">
        <v>196</v>
      </c>
      <c r="D29" s="6" t="s">
        <v>197</v>
      </c>
      <c r="E29" s="111" t="s">
        <v>198</v>
      </c>
      <c r="F29" s="113" t="s">
        <v>193</v>
      </c>
      <c r="G29" s="112"/>
    </row>
    <row r="30" spans="1:6" s="35" customFormat="1" ht="12">
      <c r="A30" s="5" t="s">
        <v>192</v>
      </c>
      <c r="B30" s="6" t="s">
        <v>199</v>
      </c>
      <c r="C30" s="6" t="s">
        <v>200</v>
      </c>
      <c r="D30" s="6" t="s">
        <v>201</v>
      </c>
      <c r="E30" s="6" t="s">
        <v>202</v>
      </c>
      <c r="F30" s="25" t="s">
        <v>203</v>
      </c>
    </row>
    <row r="31" spans="1:6" s="35" customFormat="1" ht="12">
      <c r="A31" s="5"/>
      <c r="B31" s="12"/>
      <c r="C31" s="6"/>
      <c r="D31" s="99"/>
      <c r="E31" s="99"/>
      <c r="F31" s="100"/>
    </row>
    <row r="32" spans="1:6" s="35" customFormat="1" ht="12">
      <c r="A32" s="93" t="s">
        <v>96</v>
      </c>
      <c r="B32" s="96"/>
      <c r="C32" s="91"/>
      <c r="D32" s="107"/>
      <c r="E32" s="107"/>
      <c r="F32" s="108"/>
    </row>
    <row r="33" spans="1:6" s="35" customFormat="1" ht="12">
      <c r="A33" s="5" t="s">
        <v>97</v>
      </c>
      <c r="B33" s="12">
        <v>290774</v>
      </c>
      <c r="C33" s="12">
        <v>626313</v>
      </c>
      <c r="D33" s="99">
        <v>151.8</v>
      </c>
      <c r="E33" s="99">
        <v>99.5</v>
      </c>
      <c r="F33" s="100">
        <v>215.4</v>
      </c>
    </row>
    <row r="34" spans="1:6" s="35" customFormat="1" ht="12">
      <c r="A34" s="5" t="s">
        <v>98</v>
      </c>
      <c r="B34" s="12">
        <v>794878</v>
      </c>
      <c r="C34" s="12">
        <v>1403509</v>
      </c>
      <c r="D34" s="99">
        <v>166.6</v>
      </c>
      <c r="E34" s="99">
        <v>113.1</v>
      </c>
      <c r="F34" s="100">
        <v>176.6</v>
      </c>
    </row>
    <row r="35" spans="1:6" s="35" customFormat="1" ht="12.75" thickBot="1">
      <c r="A35" s="7"/>
      <c r="B35" s="13"/>
      <c r="C35" s="8"/>
      <c r="D35" s="14"/>
      <c r="E35" s="14"/>
      <c r="F35" s="20"/>
    </row>
    <row r="36" spans="4:6" ht="15">
      <c r="D36" s="109"/>
      <c r="E36" s="109"/>
      <c r="F36" s="109"/>
    </row>
    <row r="37" ht="15">
      <c r="A37" s="110" t="s">
        <v>194</v>
      </c>
    </row>
  </sheetData>
  <sheetProtection/>
  <mergeCells count="5">
    <mergeCell ref="B2:B4"/>
    <mergeCell ref="C2:C4"/>
    <mergeCell ref="D2:F2"/>
    <mergeCell ref="A1:IV1"/>
    <mergeCell ref="A2:A4"/>
  </mergeCells>
  <hyperlinks>
    <hyperlink ref="F29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3">
      <selection activeCell="L2" sqref="L2"/>
    </sheetView>
  </sheetViews>
  <sheetFormatPr defaultColWidth="9.140625" defaultRowHeight="15"/>
  <cols>
    <col min="1" max="1" width="13.7109375" style="35" customWidth="1"/>
    <col min="2" max="16384" width="9.140625" style="35" customWidth="1"/>
  </cols>
  <sheetData>
    <row r="1" s="114" customFormat="1" ht="15.75" customHeight="1" thickBot="1">
      <c r="A1" s="114" t="s">
        <v>150</v>
      </c>
    </row>
    <row r="2" spans="1:11" ht="36.75" thickBot="1">
      <c r="A2" s="56" t="s">
        <v>122</v>
      </c>
      <c r="B2" s="57" t="s">
        <v>46</v>
      </c>
      <c r="C2" s="58" t="s">
        <v>54</v>
      </c>
      <c r="D2" s="58" t="s">
        <v>47</v>
      </c>
      <c r="E2" s="57" t="s">
        <v>48</v>
      </c>
      <c r="F2" s="57" t="s">
        <v>49</v>
      </c>
      <c r="G2" s="57" t="s">
        <v>50</v>
      </c>
      <c r="H2" s="57" t="s">
        <v>51</v>
      </c>
      <c r="I2" s="58" t="s">
        <v>52</v>
      </c>
      <c r="J2" s="58" t="s">
        <v>53</v>
      </c>
      <c r="K2" s="58" t="s">
        <v>4</v>
      </c>
    </row>
    <row r="3" spans="1:11" ht="15" customHeight="1">
      <c r="A3" s="105" t="s">
        <v>4</v>
      </c>
      <c r="B3" s="38">
        <v>496</v>
      </c>
      <c r="C3" s="65">
        <v>45139</v>
      </c>
      <c r="D3" s="39">
        <v>61</v>
      </c>
      <c r="E3" s="39">
        <v>259</v>
      </c>
      <c r="F3" s="65">
        <v>3924</v>
      </c>
      <c r="G3" s="39">
        <v>963</v>
      </c>
      <c r="H3" s="39">
        <v>515</v>
      </c>
      <c r="I3" s="39">
        <v>880</v>
      </c>
      <c r="J3" s="39">
        <v>79</v>
      </c>
      <c r="K3" s="66">
        <v>52316</v>
      </c>
    </row>
    <row r="4" spans="1:11" ht="15" customHeight="1">
      <c r="A4" s="24" t="s">
        <v>7</v>
      </c>
      <c r="B4" s="29" t="s">
        <v>8</v>
      </c>
      <c r="C4" s="54">
        <v>194</v>
      </c>
      <c r="D4" s="54">
        <v>2</v>
      </c>
      <c r="E4" s="54" t="s">
        <v>8</v>
      </c>
      <c r="F4" s="54">
        <v>9</v>
      </c>
      <c r="G4" s="54">
        <v>7</v>
      </c>
      <c r="H4" s="54" t="s">
        <v>8</v>
      </c>
      <c r="I4" s="54">
        <v>5</v>
      </c>
      <c r="J4" s="54" t="s">
        <v>8</v>
      </c>
      <c r="K4" s="25">
        <v>217</v>
      </c>
    </row>
    <row r="5" spans="1:11" ht="15" customHeight="1">
      <c r="A5" s="24" t="s">
        <v>9</v>
      </c>
      <c r="B5" s="29">
        <v>52</v>
      </c>
      <c r="C5" s="55">
        <v>3671</v>
      </c>
      <c r="D5" s="54">
        <v>4</v>
      </c>
      <c r="E5" s="54">
        <v>6</v>
      </c>
      <c r="F5" s="54">
        <v>288</v>
      </c>
      <c r="G5" s="54">
        <v>60</v>
      </c>
      <c r="H5" s="54">
        <v>32</v>
      </c>
      <c r="I5" s="54">
        <v>51</v>
      </c>
      <c r="J5" s="54">
        <v>4</v>
      </c>
      <c r="K5" s="51">
        <v>4168</v>
      </c>
    </row>
    <row r="6" spans="1:11" ht="15" customHeight="1">
      <c r="A6" s="24" t="s">
        <v>10</v>
      </c>
      <c r="B6" s="29">
        <v>2</v>
      </c>
      <c r="C6" s="55">
        <v>1354</v>
      </c>
      <c r="D6" s="54">
        <v>10</v>
      </c>
      <c r="E6" s="54">
        <v>5</v>
      </c>
      <c r="F6" s="54">
        <v>86</v>
      </c>
      <c r="G6" s="54">
        <v>25</v>
      </c>
      <c r="H6" s="54">
        <v>12</v>
      </c>
      <c r="I6" s="54">
        <v>28</v>
      </c>
      <c r="J6" s="54">
        <v>2</v>
      </c>
      <c r="K6" s="51">
        <v>1524</v>
      </c>
    </row>
    <row r="7" spans="1:11" ht="15" customHeight="1">
      <c r="A7" s="24" t="s">
        <v>11</v>
      </c>
      <c r="B7" s="29">
        <v>3</v>
      </c>
      <c r="C7" s="55">
        <v>2205</v>
      </c>
      <c r="D7" s="54">
        <v>1</v>
      </c>
      <c r="E7" s="54">
        <v>10</v>
      </c>
      <c r="F7" s="54">
        <v>168</v>
      </c>
      <c r="G7" s="54">
        <v>51</v>
      </c>
      <c r="H7" s="54">
        <v>41</v>
      </c>
      <c r="I7" s="54">
        <v>77</v>
      </c>
      <c r="J7" s="54">
        <v>20</v>
      </c>
      <c r="K7" s="51">
        <v>2576</v>
      </c>
    </row>
    <row r="8" spans="1:11" ht="15" customHeight="1">
      <c r="A8" s="24" t="s">
        <v>12</v>
      </c>
      <c r="B8" s="29">
        <v>50</v>
      </c>
      <c r="C8" s="55">
        <v>2281</v>
      </c>
      <c r="D8" s="54">
        <v>3</v>
      </c>
      <c r="E8" s="54">
        <v>19</v>
      </c>
      <c r="F8" s="54">
        <v>163</v>
      </c>
      <c r="G8" s="54">
        <v>36</v>
      </c>
      <c r="H8" s="54">
        <v>1</v>
      </c>
      <c r="I8" s="54">
        <v>7</v>
      </c>
      <c r="J8" s="54">
        <v>1</v>
      </c>
      <c r="K8" s="51">
        <v>2561</v>
      </c>
    </row>
    <row r="9" spans="1:11" ht="15" customHeight="1">
      <c r="A9" s="24" t="s">
        <v>13</v>
      </c>
      <c r="B9" s="29">
        <v>6</v>
      </c>
      <c r="C9" s="55">
        <v>1159</v>
      </c>
      <c r="D9" s="54">
        <v>1</v>
      </c>
      <c r="E9" s="54">
        <v>7</v>
      </c>
      <c r="F9" s="54">
        <v>79</v>
      </c>
      <c r="G9" s="54">
        <v>30</v>
      </c>
      <c r="H9" s="54">
        <v>18</v>
      </c>
      <c r="I9" s="54">
        <v>28</v>
      </c>
      <c r="J9" s="54">
        <v>1</v>
      </c>
      <c r="K9" s="51">
        <v>1329</v>
      </c>
    </row>
    <row r="10" spans="1:11" ht="15" customHeight="1">
      <c r="A10" s="24" t="s">
        <v>14</v>
      </c>
      <c r="B10" s="29">
        <v>9</v>
      </c>
      <c r="C10" s="55">
        <v>1170</v>
      </c>
      <c r="D10" s="54" t="s">
        <v>8</v>
      </c>
      <c r="E10" s="54">
        <v>42</v>
      </c>
      <c r="F10" s="54">
        <v>153</v>
      </c>
      <c r="G10" s="54">
        <v>29</v>
      </c>
      <c r="H10" s="54">
        <v>10</v>
      </c>
      <c r="I10" s="54">
        <v>21</v>
      </c>
      <c r="J10" s="54">
        <v>3</v>
      </c>
      <c r="K10" s="51">
        <v>1437</v>
      </c>
    </row>
    <row r="11" spans="1:11" ht="15" customHeight="1">
      <c r="A11" s="24" t="s">
        <v>77</v>
      </c>
      <c r="B11" s="29" t="s">
        <v>8</v>
      </c>
      <c r="C11" s="54">
        <v>119</v>
      </c>
      <c r="D11" s="54" t="s">
        <v>8</v>
      </c>
      <c r="E11" s="54" t="s">
        <v>8</v>
      </c>
      <c r="F11" s="54">
        <v>7</v>
      </c>
      <c r="G11" s="54" t="s">
        <v>8</v>
      </c>
      <c r="H11" s="54">
        <v>1</v>
      </c>
      <c r="I11" s="54">
        <v>3</v>
      </c>
      <c r="J11" s="54">
        <v>1</v>
      </c>
      <c r="K11" s="25">
        <v>131</v>
      </c>
    </row>
    <row r="12" spans="1:11" ht="15" customHeight="1">
      <c r="A12" s="24" t="s">
        <v>15</v>
      </c>
      <c r="B12" s="29">
        <v>58</v>
      </c>
      <c r="C12" s="55">
        <v>2344</v>
      </c>
      <c r="D12" s="54">
        <v>4</v>
      </c>
      <c r="E12" s="54">
        <v>20</v>
      </c>
      <c r="F12" s="54">
        <v>156</v>
      </c>
      <c r="G12" s="54">
        <v>44</v>
      </c>
      <c r="H12" s="54">
        <v>7</v>
      </c>
      <c r="I12" s="54">
        <v>17</v>
      </c>
      <c r="J12" s="54">
        <v>5</v>
      </c>
      <c r="K12" s="51">
        <v>2655</v>
      </c>
    </row>
    <row r="13" spans="1:11" ht="15" customHeight="1">
      <c r="A13" s="24" t="s">
        <v>16</v>
      </c>
      <c r="B13" s="29">
        <v>1</v>
      </c>
      <c r="C13" s="54">
        <v>366</v>
      </c>
      <c r="D13" s="54" t="s">
        <v>8</v>
      </c>
      <c r="E13" s="54">
        <v>1</v>
      </c>
      <c r="F13" s="54">
        <v>32</v>
      </c>
      <c r="G13" s="54">
        <v>10</v>
      </c>
      <c r="H13" s="54">
        <v>1</v>
      </c>
      <c r="I13" s="54">
        <v>2</v>
      </c>
      <c r="J13" s="54">
        <v>2</v>
      </c>
      <c r="K13" s="25">
        <v>415</v>
      </c>
    </row>
    <row r="14" spans="1:11" ht="15" customHeight="1">
      <c r="A14" s="24" t="s">
        <v>17</v>
      </c>
      <c r="B14" s="29">
        <v>68</v>
      </c>
      <c r="C14" s="55">
        <v>1942</v>
      </c>
      <c r="D14" s="54">
        <v>7</v>
      </c>
      <c r="E14" s="54">
        <v>7</v>
      </c>
      <c r="F14" s="54">
        <v>150</v>
      </c>
      <c r="G14" s="54">
        <v>56</v>
      </c>
      <c r="H14" s="54">
        <v>8</v>
      </c>
      <c r="I14" s="54">
        <v>31</v>
      </c>
      <c r="J14" s="54" t="s">
        <v>8</v>
      </c>
      <c r="K14" s="51">
        <v>2269</v>
      </c>
    </row>
    <row r="15" spans="1:11" ht="15" customHeight="1">
      <c r="A15" s="24" t="s">
        <v>18</v>
      </c>
      <c r="B15" s="29" t="s">
        <v>8</v>
      </c>
      <c r="C15" s="54">
        <v>364</v>
      </c>
      <c r="D15" s="54" t="s">
        <v>8</v>
      </c>
      <c r="E15" s="54">
        <v>3</v>
      </c>
      <c r="F15" s="54">
        <v>22</v>
      </c>
      <c r="G15" s="54">
        <v>11</v>
      </c>
      <c r="H15" s="54" t="s">
        <v>8</v>
      </c>
      <c r="I15" s="54">
        <v>3</v>
      </c>
      <c r="J15" s="54">
        <v>1</v>
      </c>
      <c r="K15" s="25">
        <v>404</v>
      </c>
    </row>
    <row r="16" spans="1:11" ht="15" customHeight="1">
      <c r="A16" s="24" t="s">
        <v>19</v>
      </c>
      <c r="B16" s="29">
        <v>15</v>
      </c>
      <c r="C16" s="55">
        <v>4519</v>
      </c>
      <c r="D16" s="54">
        <v>13</v>
      </c>
      <c r="E16" s="54">
        <v>44</v>
      </c>
      <c r="F16" s="54">
        <v>415</v>
      </c>
      <c r="G16" s="54">
        <v>86</v>
      </c>
      <c r="H16" s="54">
        <v>82</v>
      </c>
      <c r="I16" s="54">
        <v>141</v>
      </c>
      <c r="J16" s="54">
        <v>2</v>
      </c>
      <c r="K16" s="51">
        <v>5317</v>
      </c>
    </row>
    <row r="17" spans="1:11" ht="15" customHeight="1">
      <c r="A17" s="24" t="s">
        <v>78</v>
      </c>
      <c r="B17" s="29" t="s">
        <v>8</v>
      </c>
      <c r="C17" s="54">
        <v>177</v>
      </c>
      <c r="D17" s="54">
        <v>2</v>
      </c>
      <c r="E17" s="54">
        <v>2</v>
      </c>
      <c r="F17" s="54">
        <v>14</v>
      </c>
      <c r="G17" s="54">
        <v>1</v>
      </c>
      <c r="H17" s="54" t="s">
        <v>8</v>
      </c>
      <c r="I17" s="54">
        <v>2</v>
      </c>
      <c r="J17" s="54" t="s">
        <v>8</v>
      </c>
      <c r="K17" s="25">
        <v>198</v>
      </c>
    </row>
    <row r="18" spans="1:11" ht="15" customHeight="1">
      <c r="A18" s="24" t="s">
        <v>20</v>
      </c>
      <c r="B18" s="29">
        <v>1</v>
      </c>
      <c r="C18" s="54">
        <v>352</v>
      </c>
      <c r="D18" s="54">
        <v>1</v>
      </c>
      <c r="E18" s="54">
        <v>1</v>
      </c>
      <c r="F18" s="54">
        <v>14</v>
      </c>
      <c r="G18" s="54">
        <v>8</v>
      </c>
      <c r="H18" s="54">
        <v>1</v>
      </c>
      <c r="I18" s="54">
        <v>3</v>
      </c>
      <c r="J18" s="54" t="s">
        <v>8</v>
      </c>
      <c r="K18" s="25">
        <v>381</v>
      </c>
    </row>
    <row r="19" spans="1:11" ht="15" customHeight="1">
      <c r="A19" s="24" t="s">
        <v>21</v>
      </c>
      <c r="B19" s="29" t="s">
        <v>8</v>
      </c>
      <c r="C19" s="55">
        <v>1471</v>
      </c>
      <c r="D19" s="54" t="s">
        <v>8</v>
      </c>
      <c r="E19" s="54">
        <v>11</v>
      </c>
      <c r="F19" s="54">
        <v>122</v>
      </c>
      <c r="G19" s="54">
        <v>33</v>
      </c>
      <c r="H19" s="54">
        <v>27</v>
      </c>
      <c r="I19" s="54">
        <v>35</v>
      </c>
      <c r="J19" s="54">
        <v>8</v>
      </c>
      <c r="K19" s="51">
        <v>1707</v>
      </c>
    </row>
    <row r="20" spans="1:11" ht="15" customHeight="1">
      <c r="A20" s="24" t="s">
        <v>22</v>
      </c>
      <c r="B20" s="29" t="s">
        <v>8</v>
      </c>
      <c r="C20" s="54">
        <v>102</v>
      </c>
      <c r="D20" s="54">
        <v>3</v>
      </c>
      <c r="E20" s="54">
        <v>1</v>
      </c>
      <c r="F20" s="54">
        <v>2</v>
      </c>
      <c r="G20" s="54">
        <v>3</v>
      </c>
      <c r="H20" s="54" t="s">
        <v>8</v>
      </c>
      <c r="I20" s="54">
        <v>3</v>
      </c>
      <c r="J20" s="54">
        <v>1</v>
      </c>
      <c r="K20" s="25">
        <v>115</v>
      </c>
    </row>
    <row r="21" spans="1:11" ht="15" customHeight="1">
      <c r="A21" s="24" t="s">
        <v>23</v>
      </c>
      <c r="B21" s="29">
        <v>160</v>
      </c>
      <c r="C21" s="55">
        <v>16155</v>
      </c>
      <c r="D21" s="54" t="s">
        <v>8</v>
      </c>
      <c r="E21" s="54">
        <v>43</v>
      </c>
      <c r="F21" s="55">
        <v>1626</v>
      </c>
      <c r="G21" s="54">
        <v>360</v>
      </c>
      <c r="H21" s="54">
        <v>200</v>
      </c>
      <c r="I21" s="54">
        <v>299</v>
      </c>
      <c r="J21" s="54">
        <v>21</v>
      </c>
      <c r="K21" s="51">
        <v>18864</v>
      </c>
    </row>
    <row r="22" spans="1:11" ht="15" customHeight="1">
      <c r="A22" s="24" t="s">
        <v>24</v>
      </c>
      <c r="B22" s="29">
        <v>1</v>
      </c>
      <c r="C22" s="55">
        <v>1039</v>
      </c>
      <c r="D22" s="54">
        <v>4</v>
      </c>
      <c r="E22" s="54">
        <v>10</v>
      </c>
      <c r="F22" s="54">
        <v>45</v>
      </c>
      <c r="G22" s="54">
        <v>34</v>
      </c>
      <c r="H22" s="54">
        <v>59</v>
      </c>
      <c r="I22" s="54">
        <v>70</v>
      </c>
      <c r="J22" s="54">
        <v>2</v>
      </c>
      <c r="K22" s="51">
        <v>1264</v>
      </c>
    </row>
    <row r="23" spans="1:11" ht="15" customHeight="1">
      <c r="A23" s="24" t="s">
        <v>26</v>
      </c>
      <c r="B23" s="29">
        <v>36</v>
      </c>
      <c r="C23" s="55">
        <v>1513</v>
      </c>
      <c r="D23" s="54">
        <v>5</v>
      </c>
      <c r="E23" s="54">
        <v>10</v>
      </c>
      <c r="F23" s="54">
        <v>148</v>
      </c>
      <c r="G23" s="54">
        <v>34</v>
      </c>
      <c r="H23" s="54">
        <v>4</v>
      </c>
      <c r="I23" s="54">
        <v>20</v>
      </c>
      <c r="J23" s="54">
        <v>2</v>
      </c>
      <c r="K23" s="51">
        <v>1772</v>
      </c>
    </row>
    <row r="24" spans="1:11" ht="15" customHeight="1">
      <c r="A24" s="24" t="s">
        <v>100</v>
      </c>
      <c r="B24" s="29">
        <v>3</v>
      </c>
      <c r="C24" s="54">
        <v>816</v>
      </c>
      <c r="D24" s="54" t="s">
        <v>8</v>
      </c>
      <c r="E24" s="54">
        <v>6</v>
      </c>
      <c r="F24" s="54">
        <v>84</v>
      </c>
      <c r="G24" s="54">
        <v>6</v>
      </c>
      <c r="H24" s="54">
        <v>10</v>
      </c>
      <c r="I24" s="54">
        <v>15</v>
      </c>
      <c r="J24" s="54" t="s">
        <v>8</v>
      </c>
      <c r="K24" s="25">
        <v>940</v>
      </c>
    </row>
    <row r="25" spans="1:11" ht="15" customHeight="1">
      <c r="A25" s="24" t="s">
        <v>27</v>
      </c>
      <c r="B25" s="29">
        <v>31</v>
      </c>
      <c r="C25" s="55">
        <v>1607</v>
      </c>
      <c r="D25" s="54" t="s">
        <v>8</v>
      </c>
      <c r="E25" s="54">
        <v>11</v>
      </c>
      <c r="F25" s="54">
        <v>124</v>
      </c>
      <c r="G25" s="54">
        <v>24</v>
      </c>
      <c r="H25" s="54" t="s">
        <v>8</v>
      </c>
      <c r="I25" s="54">
        <v>7</v>
      </c>
      <c r="J25" s="54" t="s">
        <v>8</v>
      </c>
      <c r="K25" s="51">
        <v>1804</v>
      </c>
    </row>
    <row r="26" spans="1:11" ht="15" customHeight="1">
      <c r="A26" s="24" t="s">
        <v>25</v>
      </c>
      <c r="B26" s="29" t="s">
        <v>8</v>
      </c>
      <c r="C26" s="54">
        <v>63</v>
      </c>
      <c r="D26" s="54" t="s">
        <v>8</v>
      </c>
      <c r="E26" s="54" t="s">
        <v>8</v>
      </c>
      <c r="F26" s="54">
        <v>7</v>
      </c>
      <c r="G26" s="54" t="s">
        <v>8</v>
      </c>
      <c r="H26" s="54" t="s">
        <v>8</v>
      </c>
      <c r="I26" s="54">
        <v>3</v>
      </c>
      <c r="J26" s="54">
        <v>1</v>
      </c>
      <c r="K26" s="25">
        <v>74</v>
      </c>
    </row>
    <row r="27" spans="1:11" ht="15" customHeight="1" thickBot="1">
      <c r="A27" s="26" t="s">
        <v>28</v>
      </c>
      <c r="B27" s="30" t="s">
        <v>8</v>
      </c>
      <c r="C27" s="8">
        <v>156</v>
      </c>
      <c r="D27" s="8">
        <v>1</v>
      </c>
      <c r="E27" s="8" t="s">
        <v>8</v>
      </c>
      <c r="F27" s="8">
        <v>10</v>
      </c>
      <c r="G27" s="8">
        <v>15</v>
      </c>
      <c r="H27" s="8">
        <v>1</v>
      </c>
      <c r="I27" s="8">
        <v>9</v>
      </c>
      <c r="J27" s="8">
        <v>2</v>
      </c>
      <c r="K27" s="27">
        <v>194</v>
      </c>
    </row>
    <row r="28" spans="1:11" ht="12">
      <c r="A28" s="59"/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B1">
      <selection activeCell="M11" sqref="M11"/>
    </sheetView>
  </sheetViews>
  <sheetFormatPr defaultColWidth="9.140625" defaultRowHeight="15"/>
  <cols>
    <col min="1" max="1" width="10.8515625" style="35" customWidth="1"/>
    <col min="2" max="16384" width="9.140625" style="35" customWidth="1"/>
  </cols>
  <sheetData>
    <row r="1" s="114" customFormat="1" ht="15.75" customHeight="1" thickBot="1">
      <c r="A1" s="114" t="s">
        <v>151</v>
      </c>
    </row>
    <row r="2" spans="1:11" ht="36.75" thickBot="1">
      <c r="A2" s="56" t="s">
        <v>122</v>
      </c>
      <c r="B2" s="57" t="s">
        <v>46</v>
      </c>
      <c r="C2" s="58" t="s">
        <v>54</v>
      </c>
      <c r="D2" s="57" t="s">
        <v>47</v>
      </c>
      <c r="E2" s="57" t="s">
        <v>48</v>
      </c>
      <c r="F2" s="57" t="s">
        <v>49</v>
      </c>
      <c r="G2" s="57" t="s">
        <v>50</v>
      </c>
      <c r="H2" s="58" t="s">
        <v>55</v>
      </c>
      <c r="I2" s="58" t="s">
        <v>52</v>
      </c>
      <c r="J2" s="58" t="s">
        <v>53</v>
      </c>
      <c r="K2" s="58" t="s">
        <v>4</v>
      </c>
    </row>
    <row r="3" spans="1:23" s="64" customFormat="1" ht="15" customHeight="1">
      <c r="A3" s="60" t="s">
        <v>4</v>
      </c>
      <c r="B3" s="28">
        <v>173</v>
      </c>
      <c r="C3" s="52">
        <v>3413</v>
      </c>
      <c r="D3" s="53" t="s">
        <v>8</v>
      </c>
      <c r="E3" s="53">
        <v>7</v>
      </c>
      <c r="F3" s="53">
        <v>287</v>
      </c>
      <c r="G3" s="53">
        <v>62</v>
      </c>
      <c r="H3" s="53">
        <v>49</v>
      </c>
      <c r="I3" s="53">
        <v>110</v>
      </c>
      <c r="J3" s="53">
        <v>63</v>
      </c>
      <c r="K3" s="50">
        <v>4164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>
        <f>+SUM(N4:N28)</f>
        <v>0</v>
      </c>
    </row>
    <row r="4" spans="1:11" ht="15" customHeight="1">
      <c r="A4" s="61" t="s">
        <v>7</v>
      </c>
      <c r="B4" s="29" t="s">
        <v>8</v>
      </c>
      <c r="C4" s="54">
        <v>15</v>
      </c>
      <c r="D4" s="54" t="s">
        <v>8</v>
      </c>
      <c r="E4" s="54" t="s">
        <v>8</v>
      </c>
      <c r="F4" s="54">
        <v>1</v>
      </c>
      <c r="G4" s="54">
        <v>1</v>
      </c>
      <c r="H4" s="54" t="s">
        <v>8</v>
      </c>
      <c r="I4" s="54" t="s">
        <v>8</v>
      </c>
      <c r="J4" s="54" t="s">
        <v>8</v>
      </c>
      <c r="K4" s="25">
        <v>17</v>
      </c>
    </row>
    <row r="5" spans="1:11" ht="15" customHeight="1">
      <c r="A5" s="61" t="s">
        <v>9</v>
      </c>
      <c r="B5" s="29">
        <v>15</v>
      </c>
      <c r="C5" s="54">
        <v>258</v>
      </c>
      <c r="D5" s="54" t="s">
        <v>8</v>
      </c>
      <c r="E5" s="54" t="s">
        <v>8</v>
      </c>
      <c r="F5" s="54">
        <v>23</v>
      </c>
      <c r="G5" s="54">
        <v>4</v>
      </c>
      <c r="H5" s="54">
        <v>2</v>
      </c>
      <c r="I5" s="54">
        <v>7</v>
      </c>
      <c r="J5" s="54">
        <v>4</v>
      </c>
      <c r="K5" s="25">
        <v>313</v>
      </c>
    </row>
    <row r="6" spans="1:11" ht="15" customHeight="1">
      <c r="A6" s="61" t="s">
        <v>10</v>
      </c>
      <c r="B6" s="29">
        <v>1</v>
      </c>
      <c r="C6" s="54">
        <v>118</v>
      </c>
      <c r="D6" s="54" t="s">
        <v>8</v>
      </c>
      <c r="E6" s="54">
        <v>3</v>
      </c>
      <c r="F6" s="54">
        <v>5</v>
      </c>
      <c r="G6" s="54">
        <v>1</v>
      </c>
      <c r="H6" s="54">
        <v>2</v>
      </c>
      <c r="I6" s="54">
        <v>5</v>
      </c>
      <c r="J6" s="54">
        <v>2</v>
      </c>
      <c r="K6" s="25">
        <v>137</v>
      </c>
    </row>
    <row r="7" spans="1:11" ht="15" customHeight="1">
      <c r="A7" s="61" t="s">
        <v>11</v>
      </c>
      <c r="B7" s="29">
        <v>1</v>
      </c>
      <c r="C7" s="54">
        <v>208</v>
      </c>
      <c r="D7" s="54" t="s">
        <v>8</v>
      </c>
      <c r="E7" s="54" t="s">
        <v>8</v>
      </c>
      <c r="F7" s="54">
        <v>18</v>
      </c>
      <c r="G7" s="54">
        <v>1</v>
      </c>
      <c r="H7" s="54">
        <v>4</v>
      </c>
      <c r="I7" s="54">
        <v>12</v>
      </c>
      <c r="J7" s="54">
        <v>18</v>
      </c>
      <c r="K7" s="25">
        <v>262</v>
      </c>
    </row>
    <row r="8" spans="1:11" ht="15" customHeight="1">
      <c r="A8" s="61" t="s">
        <v>12</v>
      </c>
      <c r="B8" s="29">
        <v>8</v>
      </c>
      <c r="C8" s="54">
        <v>184</v>
      </c>
      <c r="D8" s="54" t="s">
        <v>8</v>
      </c>
      <c r="E8" s="54" t="s">
        <v>8</v>
      </c>
      <c r="F8" s="54">
        <v>12</v>
      </c>
      <c r="G8" s="54">
        <v>2</v>
      </c>
      <c r="H8" s="54" t="s">
        <v>8</v>
      </c>
      <c r="I8" s="54">
        <v>4</v>
      </c>
      <c r="J8" s="54">
        <v>1</v>
      </c>
      <c r="K8" s="25">
        <v>211</v>
      </c>
    </row>
    <row r="9" spans="1:11" ht="15" customHeight="1">
      <c r="A9" s="61" t="s">
        <v>13</v>
      </c>
      <c r="B9" s="29">
        <v>2</v>
      </c>
      <c r="C9" s="54">
        <v>95</v>
      </c>
      <c r="D9" s="54" t="s">
        <v>8</v>
      </c>
      <c r="E9" s="54" t="s">
        <v>8</v>
      </c>
      <c r="F9" s="54">
        <v>6</v>
      </c>
      <c r="G9" s="54" t="s">
        <v>8</v>
      </c>
      <c r="H9" s="54" t="s">
        <v>8</v>
      </c>
      <c r="I9" s="54">
        <v>1</v>
      </c>
      <c r="J9" s="54">
        <v>1</v>
      </c>
      <c r="K9" s="25">
        <v>105</v>
      </c>
    </row>
    <row r="10" spans="1:11" ht="15" customHeight="1">
      <c r="A10" s="61" t="s">
        <v>14</v>
      </c>
      <c r="B10" s="29">
        <v>1</v>
      </c>
      <c r="C10" s="54">
        <v>68</v>
      </c>
      <c r="D10" s="54" t="s">
        <v>8</v>
      </c>
      <c r="E10" s="54" t="s">
        <v>8</v>
      </c>
      <c r="F10" s="54">
        <v>8</v>
      </c>
      <c r="G10" s="54">
        <v>2</v>
      </c>
      <c r="H10" s="54">
        <v>1</v>
      </c>
      <c r="I10" s="54">
        <v>1</v>
      </c>
      <c r="J10" s="54">
        <v>2</v>
      </c>
      <c r="K10" s="25">
        <v>83</v>
      </c>
    </row>
    <row r="11" spans="1:11" ht="15" customHeight="1">
      <c r="A11" s="61" t="s">
        <v>77</v>
      </c>
      <c r="B11" s="29" t="s">
        <v>8</v>
      </c>
      <c r="C11" s="54">
        <v>16</v>
      </c>
      <c r="D11" s="54" t="s">
        <v>8</v>
      </c>
      <c r="E11" s="54" t="s">
        <v>8</v>
      </c>
      <c r="F11" s="54">
        <v>3</v>
      </c>
      <c r="G11" s="54" t="s">
        <v>8</v>
      </c>
      <c r="H11" s="54">
        <v>1</v>
      </c>
      <c r="I11" s="54" t="s">
        <v>8</v>
      </c>
      <c r="J11" s="54">
        <v>1</v>
      </c>
      <c r="K11" s="25">
        <v>21</v>
      </c>
    </row>
    <row r="12" spans="1:11" ht="15" customHeight="1">
      <c r="A12" s="61" t="s">
        <v>15</v>
      </c>
      <c r="B12" s="29">
        <v>7</v>
      </c>
      <c r="C12" s="54">
        <v>126</v>
      </c>
      <c r="D12" s="54" t="s">
        <v>8</v>
      </c>
      <c r="E12" s="54" t="s">
        <v>8</v>
      </c>
      <c r="F12" s="54">
        <v>9</v>
      </c>
      <c r="G12" s="54">
        <v>2</v>
      </c>
      <c r="H12" s="54">
        <v>1</v>
      </c>
      <c r="I12" s="54">
        <v>2</v>
      </c>
      <c r="J12" s="54">
        <v>4</v>
      </c>
      <c r="K12" s="25">
        <v>151</v>
      </c>
    </row>
    <row r="13" spans="1:11" ht="15" customHeight="1">
      <c r="A13" s="61" t="s">
        <v>16</v>
      </c>
      <c r="B13" s="29">
        <v>0</v>
      </c>
      <c r="C13" s="54">
        <v>28</v>
      </c>
      <c r="D13" s="54" t="s">
        <v>8</v>
      </c>
      <c r="E13" s="54" t="s">
        <v>8</v>
      </c>
      <c r="F13" s="54">
        <v>4</v>
      </c>
      <c r="G13" s="54">
        <v>2</v>
      </c>
      <c r="H13" s="54" t="s">
        <v>8</v>
      </c>
      <c r="I13" s="54" t="s">
        <v>8</v>
      </c>
      <c r="J13" s="54">
        <v>2</v>
      </c>
      <c r="K13" s="25">
        <v>36</v>
      </c>
    </row>
    <row r="14" spans="1:11" ht="15" customHeight="1">
      <c r="A14" s="61" t="s">
        <v>17</v>
      </c>
      <c r="B14" s="29">
        <v>17</v>
      </c>
      <c r="C14" s="54">
        <v>111</v>
      </c>
      <c r="D14" s="54" t="s">
        <v>8</v>
      </c>
      <c r="E14" s="54" t="s">
        <v>8</v>
      </c>
      <c r="F14" s="54">
        <v>5</v>
      </c>
      <c r="G14" s="54">
        <v>2</v>
      </c>
      <c r="H14" s="54">
        <v>1</v>
      </c>
      <c r="I14" s="54">
        <v>3</v>
      </c>
      <c r="J14" s="54" t="s">
        <v>8</v>
      </c>
      <c r="K14" s="25">
        <v>139</v>
      </c>
    </row>
    <row r="15" spans="1:11" ht="15" customHeight="1">
      <c r="A15" s="61" t="s">
        <v>18</v>
      </c>
      <c r="B15" s="29" t="s">
        <v>8</v>
      </c>
      <c r="C15" s="54">
        <v>35</v>
      </c>
      <c r="D15" s="54" t="s">
        <v>8</v>
      </c>
      <c r="E15" s="54" t="s">
        <v>8</v>
      </c>
      <c r="F15" s="54">
        <v>1</v>
      </c>
      <c r="G15" s="54">
        <v>1</v>
      </c>
      <c r="H15" s="54" t="s">
        <v>8</v>
      </c>
      <c r="I15" s="54">
        <v>1</v>
      </c>
      <c r="J15" s="54">
        <v>1</v>
      </c>
      <c r="K15" s="25">
        <v>39</v>
      </c>
    </row>
    <row r="16" spans="1:11" ht="15" customHeight="1">
      <c r="A16" s="61" t="s">
        <v>19</v>
      </c>
      <c r="B16" s="29">
        <v>4</v>
      </c>
      <c r="C16" s="54">
        <v>356</v>
      </c>
      <c r="D16" s="54" t="s">
        <v>8</v>
      </c>
      <c r="E16" s="54">
        <v>1</v>
      </c>
      <c r="F16" s="54">
        <v>35</v>
      </c>
      <c r="G16" s="54">
        <v>7</v>
      </c>
      <c r="H16" s="54">
        <v>9</v>
      </c>
      <c r="I16" s="54">
        <v>15</v>
      </c>
      <c r="J16" s="54">
        <v>1</v>
      </c>
      <c r="K16" s="25">
        <v>428</v>
      </c>
    </row>
    <row r="17" spans="1:11" ht="15" customHeight="1">
      <c r="A17" s="61" t="s">
        <v>78</v>
      </c>
      <c r="B17" s="29" t="s">
        <v>8</v>
      </c>
      <c r="C17" s="54">
        <v>8</v>
      </c>
      <c r="D17" s="54" t="s">
        <v>8</v>
      </c>
      <c r="E17" s="54" t="s">
        <v>8</v>
      </c>
      <c r="F17" s="54">
        <v>1</v>
      </c>
      <c r="G17" s="54" t="s">
        <v>8</v>
      </c>
      <c r="H17" s="54" t="s">
        <v>8</v>
      </c>
      <c r="I17" s="54" t="s">
        <v>8</v>
      </c>
      <c r="J17" s="54" t="s">
        <v>8</v>
      </c>
      <c r="K17" s="25">
        <v>9</v>
      </c>
    </row>
    <row r="18" spans="1:11" ht="15" customHeight="1">
      <c r="A18" s="61" t="s">
        <v>20</v>
      </c>
      <c r="B18" s="29" t="s">
        <v>8</v>
      </c>
      <c r="C18" s="54">
        <v>24</v>
      </c>
      <c r="D18" s="54" t="s">
        <v>8</v>
      </c>
      <c r="E18" s="54" t="s">
        <v>8</v>
      </c>
      <c r="F18" s="54" t="s">
        <v>8</v>
      </c>
      <c r="G18" s="54">
        <v>1</v>
      </c>
      <c r="H18" s="54" t="s">
        <v>8</v>
      </c>
      <c r="I18" s="54" t="s">
        <v>8</v>
      </c>
      <c r="J18" s="54" t="s">
        <v>8</v>
      </c>
      <c r="K18" s="25">
        <v>25</v>
      </c>
    </row>
    <row r="19" spans="1:11" ht="15" customHeight="1">
      <c r="A19" s="61" t="s">
        <v>21</v>
      </c>
      <c r="B19" s="29" t="s">
        <v>8</v>
      </c>
      <c r="C19" s="54">
        <v>65</v>
      </c>
      <c r="D19" s="54" t="s">
        <v>8</v>
      </c>
      <c r="E19" s="54">
        <v>1</v>
      </c>
      <c r="F19" s="54">
        <v>11</v>
      </c>
      <c r="G19" s="54">
        <v>3</v>
      </c>
      <c r="H19" s="54">
        <v>1</v>
      </c>
      <c r="I19" s="54">
        <v>3</v>
      </c>
      <c r="J19" s="54">
        <v>6</v>
      </c>
      <c r="K19" s="25">
        <v>90</v>
      </c>
    </row>
    <row r="20" spans="1:11" ht="15" customHeight="1">
      <c r="A20" s="61" t="s">
        <v>22</v>
      </c>
      <c r="B20" s="29" t="s">
        <v>8</v>
      </c>
      <c r="C20" s="54">
        <v>8</v>
      </c>
      <c r="D20" s="54" t="s">
        <v>8</v>
      </c>
      <c r="E20" s="54" t="s">
        <v>8</v>
      </c>
      <c r="F20" s="54" t="s">
        <v>8</v>
      </c>
      <c r="G20" s="54" t="s">
        <v>8</v>
      </c>
      <c r="H20" s="54" t="s">
        <v>8</v>
      </c>
      <c r="I20" s="54">
        <v>2</v>
      </c>
      <c r="J20" s="54">
        <v>1</v>
      </c>
      <c r="K20" s="25">
        <v>11</v>
      </c>
    </row>
    <row r="21" spans="1:11" ht="15" customHeight="1">
      <c r="A21" s="61" t="s">
        <v>23</v>
      </c>
      <c r="B21" s="29">
        <v>97</v>
      </c>
      <c r="C21" s="55">
        <v>1306</v>
      </c>
      <c r="D21" s="54" t="s">
        <v>8</v>
      </c>
      <c r="E21" s="54">
        <v>1</v>
      </c>
      <c r="F21" s="54">
        <v>111</v>
      </c>
      <c r="G21" s="54">
        <v>18</v>
      </c>
      <c r="H21" s="54">
        <v>19</v>
      </c>
      <c r="I21" s="54">
        <v>37</v>
      </c>
      <c r="J21" s="54">
        <v>16</v>
      </c>
      <c r="K21" s="51">
        <v>1605</v>
      </c>
    </row>
    <row r="22" spans="1:11" ht="15" customHeight="1">
      <c r="A22" s="61" t="s">
        <v>24</v>
      </c>
      <c r="B22" s="29">
        <v>1</v>
      </c>
      <c r="C22" s="54">
        <v>96</v>
      </c>
      <c r="D22" s="54" t="s">
        <v>8</v>
      </c>
      <c r="E22" s="54">
        <v>1</v>
      </c>
      <c r="F22" s="54">
        <v>6</v>
      </c>
      <c r="G22" s="54">
        <v>4</v>
      </c>
      <c r="H22" s="54">
        <v>7</v>
      </c>
      <c r="I22" s="54">
        <v>6</v>
      </c>
      <c r="J22" s="54">
        <v>2</v>
      </c>
      <c r="K22" s="25">
        <v>123</v>
      </c>
    </row>
    <row r="23" spans="1:11" ht="15" customHeight="1">
      <c r="A23" s="61" t="s">
        <v>26</v>
      </c>
      <c r="B23" s="29">
        <v>6</v>
      </c>
      <c r="C23" s="54">
        <v>95</v>
      </c>
      <c r="D23" s="54" t="s">
        <v>8</v>
      </c>
      <c r="E23" s="54" t="s">
        <v>8</v>
      </c>
      <c r="F23" s="54">
        <v>10</v>
      </c>
      <c r="G23" s="54">
        <v>5</v>
      </c>
      <c r="H23" s="54" t="s">
        <v>8</v>
      </c>
      <c r="I23" s="54">
        <v>3</v>
      </c>
      <c r="J23" s="54" t="s">
        <v>8</v>
      </c>
      <c r="K23" s="25">
        <v>119</v>
      </c>
    </row>
    <row r="24" spans="1:11" ht="15" customHeight="1">
      <c r="A24" s="61" t="s">
        <v>100</v>
      </c>
      <c r="B24" s="29" t="s">
        <v>8</v>
      </c>
      <c r="C24" s="54">
        <v>61</v>
      </c>
      <c r="D24" s="54" t="s">
        <v>8</v>
      </c>
      <c r="E24" s="54" t="s">
        <v>8</v>
      </c>
      <c r="F24" s="54">
        <v>7</v>
      </c>
      <c r="G24" s="54">
        <v>1</v>
      </c>
      <c r="H24" s="54">
        <v>1</v>
      </c>
      <c r="I24" s="54">
        <v>2</v>
      </c>
      <c r="J24" s="54" t="s">
        <v>8</v>
      </c>
      <c r="K24" s="25">
        <v>72</v>
      </c>
    </row>
    <row r="25" spans="1:11" ht="15" customHeight="1">
      <c r="A25" s="61" t="s">
        <v>27</v>
      </c>
      <c r="B25" s="29">
        <v>13</v>
      </c>
      <c r="C25" s="54">
        <v>122</v>
      </c>
      <c r="D25" s="54" t="s">
        <v>8</v>
      </c>
      <c r="E25" s="54" t="s">
        <v>8</v>
      </c>
      <c r="F25" s="54">
        <v>10</v>
      </c>
      <c r="G25" s="54">
        <v>3</v>
      </c>
      <c r="H25" s="54" t="s">
        <v>8</v>
      </c>
      <c r="I25" s="54">
        <v>1</v>
      </c>
      <c r="J25" s="54" t="s">
        <v>8</v>
      </c>
      <c r="K25" s="25">
        <v>149</v>
      </c>
    </row>
    <row r="26" spans="1:11" ht="15" customHeight="1">
      <c r="A26" s="61" t="s">
        <v>25</v>
      </c>
      <c r="B26" s="29" t="s">
        <v>8</v>
      </c>
      <c r="C26" s="54">
        <v>4</v>
      </c>
      <c r="D26" s="54" t="s">
        <v>8</v>
      </c>
      <c r="E26" s="54" t="s">
        <v>8</v>
      </c>
      <c r="F26" s="54">
        <v>1</v>
      </c>
      <c r="G26" s="54" t="s">
        <v>8</v>
      </c>
      <c r="H26" s="54" t="s">
        <v>8</v>
      </c>
      <c r="I26" s="54">
        <v>2</v>
      </c>
      <c r="J26" s="54" t="s">
        <v>8</v>
      </c>
      <c r="K26" s="25">
        <v>7</v>
      </c>
    </row>
    <row r="27" spans="1:11" ht="12.75" thickBot="1">
      <c r="A27" s="62" t="s">
        <v>28</v>
      </c>
      <c r="B27" s="30" t="s">
        <v>8</v>
      </c>
      <c r="C27" s="8">
        <v>6</v>
      </c>
      <c r="D27" s="8" t="s">
        <v>8</v>
      </c>
      <c r="E27" s="8" t="s">
        <v>8</v>
      </c>
      <c r="F27" s="8" t="s">
        <v>8</v>
      </c>
      <c r="G27" s="8">
        <v>2</v>
      </c>
      <c r="H27" s="8" t="s">
        <v>8</v>
      </c>
      <c r="I27" s="8">
        <v>3</v>
      </c>
      <c r="J27" s="8">
        <v>1</v>
      </c>
      <c r="K27" s="27">
        <v>12</v>
      </c>
    </row>
    <row r="28" spans="2:1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B5" sqref="B5:J35"/>
    </sheetView>
  </sheetViews>
  <sheetFormatPr defaultColWidth="9.140625" defaultRowHeight="15"/>
  <cols>
    <col min="1" max="1" width="16.28125" style="35" customWidth="1"/>
    <col min="2" max="10" width="9.140625" style="35" customWidth="1"/>
    <col min="11" max="11" width="9.140625" style="64" customWidth="1"/>
    <col min="12" max="16384" width="9.140625" style="35" customWidth="1"/>
  </cols>
  <sheetData>
    <row r="1" s="114" customFormat="1" ht="15.75" customHeight="1" thickBot="1">
      <c r="A1" s="114" t="s">
        <v>152</v>
      </c>
    </row>
    <row r="2" spans="1:11" ht="20.25" customHeight="1">
      <c r="A2" s="139" t="s">
        <v>56</v>
      </c>
      <c r="B2" s="135" t="s">
        <v>46</v>
      </c>
      <c r="C2" s="135" t="s">
        <v>54</v>
      </c>
      <c r="D2" s="135" t="s">
        <v>47</v>
      </c>
      <c r="E2" s="135" t="s">
        <v>48</v>
      </c>
      <c r="F2" s="135" t="s">
        <v>49</v>
      </c>
      <c r="G2" s="135" t="s">
        <v>50</v>
      </c>
      <c r="H2" s="135" t="s">
        <v>55</v>
      </c>
      <c r="I2" s="150" t="s">
        <v>52</v>
      </c>
      <c r="J2" s="146" t="s">
        <v>60</v>
      </c>
      <c r="K2" s="146" t="s">
        <v>4</v>
      </c>
    </row>
    <row r="3" spans="1:11" ht="12.75" thickBot="1">
      <c r="A3" s="140"/>
      <c r="B3" s="149"/>
      <c r="C3" s="149"/>
      <c r="D3" s="149"/>
      <c r="E3" s="149"/>
      <c r="F3" s="149"/>
      <c r="G3" s="149"/>
      <c r="H3" s="149"/>
      <c r="I3" s="151"/>
      <c r="J3" s="152"/>
      <c r="K3" s="152"/>
    </row>
    <row r="4" spans="1:23" ht="12">
      <c r="A4" s="34" t="s">
        <v>4</v>
      </c>
      <c r="B4" s="38">
        <v>496</v>
      </c>
      <c r="C4" s="65">
        <v>45139</v>
      </c>
      <c r="D4" s="39">
        <v>61</v>
      </c>
      <c r="E4" s="39">
        <v>259</v>
      </c>
      <c r="F4" s="65">
        <v>3924</v>
      </c>
      <c r="G4" s="39">
        <v>963</v>
      </c>
      <c r="H4" s="39">
        <v>515</v>
      </c>
      <c r="I4" s="39">
        <v>880</v>
      </c>
      <c r="J4" s="39">
        <v>79</v>
      </c>
      <c r="K4" s="66">
        <v>52316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13" ht="12">
      <c r="A5" s="24" t="s">
        <v>57</v>
      </c>
      <c r="B5" s="29" t="s">
        <v>8</v>
      </c>
      <c r="C5" s="54">
        <v>25</v>
      </c>
      <c r="D5" s="54" t="s">
        <v>8</v>
      </c>
      <c r="E5" s="54" t="s">
        <v>8</v>
      </c>
      <c r="F5" s="54">
        <v>13</v>
      </c>
      <c r="G5" s="54">
        <v>8</v>
      </c>
      <c r="H5" s="54" t="s">
        <v>8</v>
      </c>
      <c r="I5" s="54">
        <v>4</v>
      </c>
      <c r="J5" s="54">
        <v>1</v>
      </c>
      <c r="K5" s="25">
        <v>51</v>
      </c>
      <c r="L5" s="42"/>
      <c r="M5" s="42"/>
    </row>
    <row r="6" spans="1:13" ht="24" customHeight="1">
      <c r="A6" s="24" t="s">
        <v>58</v>
      </c>
      <c r="B6" s="29">
        <v>1</v>
      </c>
      <c r="C6" s="55">
        <v>1092</v>
      </c>
      <c r="D6" s="54">
        <v>1</v>
      </c>
      <c r="E6" s="54">
        <v>2</v>
      </c>
      <c r="F6" s="54">
        <v>133</v>
      </c>
      <c r="G6" s="54">
        <v>47</v>
      </c>
      <c r="H6" s="54" t="s">
        <v>8</v>
      </c>
      <c r="I6" s="54">
        <v>14</v>
      </c>
      <c r="J6" s="54">
        <v>6</v>
      </c>
      <c r="K6" s="51">
        <v>1296</v>
      </c>
      <c r="L6" s="42"/>
      <c r="M6" s="42"/>
    </row>
    <row r="7" spans="1:13" ht="24" customHeight="1">
      <c r="A7" s="24" t="s">
        <v>59</v>
      </c>
      <c r="B7" s="29">
        <v>2</v>
      </c>
      <c r="C7" s="55">
        <v>2334</v>
      </c>
      <c r="D7" s="54">
        <v>12</v>
      </c>
      <c r="E7" s="54">
        <v>3</v>
      </c>
      <c r="F7" s="54">
        <v>167</v>
      </c>
      <c r="G7" s="54">
        <v>40</v>
      </c>
      <c r="H7" s="54">
        <v>2</v>
      </c>
      <c r="I7" s="54">
        <v>29</v>
      </c>
      <c r="J7" s="54">
        <v>3</v>
      </c>
      <c r="K7" s="51">
        <v>2592</v>
      </c>
      <c r="L7" s="42"/>
      <c r="M7" s="42"/>
    </row>
    <row r="8" spans="1:13" ht="12">
      <c r="A8" s="24">
        <v>1995</v>
      </c>
      <c r="B8" s="29">
        <v>3</v>
      </c>
      <c r="C8" s="54">
        <v>475</v>
      </c>
      <c r="D8" s="54">
        <v>3</v>
      </c>
      <c r="E8" s="54">
        <v>3</v>
      </c>
      <c r="F8" s="54">
        <v>24</v>
      </c>
      <c r="G8" s="54">
        <v>6</v>
      </c>
      <c r="H8" s="54" t="s">
        <v>8</v>
      </c>
      <c r="I8" s="54">
        <v>4</v>
      </c>
      <c r="J8" s="54" t="s">
        <v>8</v>
      </c>
      <c r="K8" s="25">
        <v>518</v>
      </c>
      <c r="L8" s="42"/>
      <c r="M8" s="42"/>
    </row>
    <row r="9" spans="1:13" ht="12">
      <c r="A9" s="24">
        <v>1996</v>
      </c>
      <c r="B9" s="29">
        <v>1</v>
      </c>
      <c r="C9" s="54">
        <v>600</v>
      </c>
      <c r="D9" s="54">
        <v>6</v>
      </c>
      <c r="E9" s="54">
        <v>11</v>
      </c>
      <c r="F9" s="54">
        <v>37</v>
      </c>
      <c r="G9" s="54">
        <v>7</v>
      </c>
      <c r="H9" s="54">
        <v>1</v>
      </c>
      <c r="I9" s="54">
        <v>4</v>
      </c>
      <c r="J9" s="54" t="s">
        <v>8</v>
      </c>
      <c r="K9" s="25">
        <v>667</v>
      </c>
      <c r="L9" s="42"/>
      <c r="M9" s="42"/>
    </row>
    <row r="10" spans="1:13" ht="12">
      <c r="A10" s="24">
        <v>1997</v>
      </c>
      <c r="B10" s="29" t="s">
        <v>8</v>
      </c>
      <c r="C10" s="54">
        <v>610</v>
      </c>
      <c r="D10" s="54">
        <v>4</v>
      </c>
      <c r="E10" s="54">
        <v>7</v>
      </c>
      <c r="F10" s="54">
        <v>50</v>
      </c>
      <c r="G10" s="54">
        <v>8</v>
      </c>
      <c r="H10" s="54">
        <v>3</v>
      </c>
      <c r="I10" s="54">
        <v>2</v>
      </c>
      <c r="J10" s="54" t="s">
        <v>8</v>
      </c>
      <c r="K10" s="25">
        <v>684</v>
      </c>
      <c r="L10" s="42"/>
      <c r="M10" s="42"/>
    </row>
    <row r="11" spans="1:13" ht="12">
      <c r="A11" s="24">
        <v>1998</v>
      </c>
      <c r="B11" s="29">
        <v>4</v>
      </c>
      <c r="C11" s="54">
        <v>666</v>
      </c>
      <c r="D11" s="54">
        <v>5</v>
      </c>
      <c r="E11" s="54">
        <v>7</v>
      </c>
      <c r="F11" s="54">
        <v>43</v>
      </c>
      <c r="G11" s="54">
        <v>7</v>
      </c>
      <c r="H11" s="54">
        <v>1</v>
      </c>
      <c r="I11" s="54">
        <v>15</v>
      </c>
      <c r="J11" s="54" t="s">
        <v>8</v>
      </c>
      <c r="K11" s="25">
        <v>748</v>
      </c>
      <c r="L11" s="42"/>
      <c r="M11" s="42"/>
    </row>
    <row r="12" spans="1:13" ht="12">
      <c r="A12" s="24">
        <v>1999</v>
      </c>
      <c r="B12" s="29">
        <v>2</v>
      </c>
      <c r="C12" s="54">
        <v>664</v>
      </c>
      <c r="D12" s="54" t="s">
        <v>8</v>
      </c>
      <c r="E12" s="54">
        <v>2</v>
      </c>
      <c r="F12" s="54">
        <v>49</v>
      </c>
      <c r="G12" s="54">
        <v>6</v>
      </c>
      <c r="H12" s="54">
        <v>2</v>
      </c>
      <c r="I12" s="54">
        <v>16</v>
      </c>
      <c r="J12" s="54">
        <v>1</v>
      </c>
      <c r="K12" s="25">
        <v>742</v>
      </c>
      <c r="L12" s="42"/>
      <c r="M12" s="42"/>
    </row>
    <row r="13" spans="1:13" ht="12">
      <c r="A13" s="24">
        <v>2000</v>
      </c>
      <c r="B13" s="29">
        <v>2</v>
      </c>
      <c r="C13" s="55">
        <v>1264</v>
      </c>
      <c r="D13" s="54">
        <v>1</v>
      </c>
      <c r="E13" s="54">
        <v>8</v>
      </c>
      <c r="F13" s="54">
        <v>51</v>
      </c>
      <c r="G13" s="54">
        <v>18</v>
      </c>
      <c r="H13" s="54">
        <v>4</v>
      </c>
      <c r="I13" s="54">
        <v>16</v>
      </c>
      <c r="J13" s="54" t="s">
        <v>8</v>
      </c>
      <c r="K13" s="51">
        <v>1364</v>
      </c>
      <c r="L13" s="42"/>
      <c r="M13" s="42"/>
    </row>
    <row r="14" spans="1:13" ht="12">
      <c r="A14" s="24">
        <v>2001</v>
      </c>
      <c r="B14" s="29">
        <v>5</v>
      </c>
      <c r="C14" s="55">
        <v>2284</v>
      </c>
      <c r="D14" s="54">
        <v>3</v>
      </c>
      <c r="E14" s="54">
        <v>12</v>
      </c>
      <c r="F14" s="54">
        <v>120</v>
      </c>
      <c r="G14" s="54">
        <v>23</v>
      </c>
      <c r="H14" s="54">
        <v>10</v>
      </c>
      <c r="I14" s="54">
        <v>26</v>
      </c>
      <c r="J14" s="54" t="s">
        <v>8</v>
      </c>
      <c r="K14" s="51">
        <v>2483</v>
      </c>
      <c r="L14" s="42"/>
      <c r="M14" s="42"/>
    </row>
    <row r="15" spans="1:13" ht="12">
      <c r="A15" s="24">
        <v>2002</v>
      </c>
      <c r="B15" s="29">
        <v>2</v>
      </c>
      <c r="C15" s="55">
        <v>2404</v>
      </c>
      <c r="D15" s="54">
        <v>1</v>
      </c>
      <c r="E15" s="54">
        <v>16</v>
      </c>
      <c r="F15" s="54">
        <v>148</v>
      </c>
      <c r="G15" s="54">
        <v>30</v>
      </c>
      <c r="H15" s="54">
        <v>11</v>
      </c>
      <c r="I15" s="54">
        <v>28</v>
      </c>
      <c r="J15" s="54" t="s">
        <v>8</v>
      </c>
      <c r="K15" s="51">
        <v>2640</v>
      </c>
      <c r="L15" s="42"/>
      <c r="M15" s="42"/>
    </row>
    <row r="16" spans="1:13" ht="12">
      <c r="A16" s="24">
        <v>2003</v>
      </c>
      <c r="B16" s="29">
        <v>7</v>
      </c>
      <c r="C16" s="55">
        <v>2394</v>
      </c>
      <c r="D16" s="54" t="s">
        <v>8</v>
      </c>
      <c r="E16" s="54">
        <v>15</v>
      </c>
      <c r="F16" s="54">
        <v>143</v>
      </c>
      <c r="G16" s="54">
        <v>24</v>
      </c>
      <c r="H16" s="54">
        <v>13</v>
      </c>
      <c r="I16" s="54">
        <v>24</v>
      </c>
      <c r="J16" s="54" t="s">
        <v>8</v>
      </c>
      <c r="K16" s="51">
        <v>2620</v>
      </c>
      <c r="L16" s="42"/>
      <c r="M16" s="42"/>
    </row>
    <row r="17" spans="1:13" ht="12">
      <c r="A17" s="24">
        <v>2004</v>
      </c>
      <c r="B17" s="29">
        <v>5</v>
      </c>
      <c r="C17" s="55">
        <v>2924</v>
      </c>
      <c r="D17" s="54">
        <v>3</v>
      </c>
      <c r="E17" s="54">
        <v>16</v>
      </c>
      <c r="F17" s="54">
        <v>183</v>
      </c>
      <c r="G17" s="54">
        <v>30</v>
      </c>
      <c r="H17" s="54">
        <v>15</v>
      </c>
      <c r="I17" s="54">
        <v>44</v>
      </c>
      <c r="J17" s="54" t="s">
        <v>8</v>
      </c>
      <c r="K17" s="51">
        <v>3220</v>
      </c>
      <c r="L17" s="42"/>
      <c r="M17" s="42"/>
    </row>
    <row r="18" spans="1:13" ht="12">
      <c r="A18" s="24">
        <v>2005</v>
      </c>
      <c r="B18" s="29">
        <v>13</v>
      </c>
      <c r="C18" s="55">
        <v>3063</v>
      </c>
      <c r="D18" s="54">
        <v>5</v>
      </c>
      <c r="E18" s="54">
        <v>17</v>
      </c>
      <c r="F18" s="54">
        <v>172</v>
      </c>
      <c r="G18" s="54">
        <v>40</v>
      </c>
      <c r="H18" s="54">
        <v>19</v>
      </c>
      <c r="I18" s="54">
        <v>46</v>
      </c>
      <c r="J18" s="54" t="s">
        <v>8</v>
      </c>
      <c r="K18" s="51">
        <v>3375</v>
      </c>
      <c r="L18" s="42"/>
      <c r="M18" s="42"/>
    </row>
    <row r="19" spans="1:13" ht="12">
      <c r="A19" s="24">
        <v>2006</v>
      </c>
      <c r="B19" s="29">
        <v>14</v>
      </c>
      <c r="C19" s="55">
        <v>3497</v>
      </c>
      <c r="D19" s="54">
        <v>1</v>
      </c>
      <c r="E19" s="54">
        <v>12</v>
      </c>
      <c r="F19" s="54">
        <v>210</v>
      </c>
      <c r="G19" s="54">
        <v>43</v>
      </c>
      <c r="H19" s="54">
        <v>30</v>
      </c>
      <c r="I19" s="54">
        <v>46</v>
      </c>
      <c r="J19" s="54" t="s">
        <v>8</v>
      </c>
      <c r="K19" s="51">
        <v>3853</v>
      </c>
      <c r="L19" s="42"/>
      <c r="M19" s="42"/>
    </row>
    <row r="20" spans="1:13" ht="12">
      <c r="A20" s="24">
        <v>2007</v>
      </c>
      <c r="B20" s="29">
        <v>16</v>
      </c>
      <c r="C20" s="55">
        <v>3464</v>
      </c>
      <c r="D20" s="54" t="s">
        <v>8</v>
      </c>
      <c r="E20" s="54">
        <v>26</v>
      </c>
      <c r="F20" s="54">
        <v>346</v>
      </c>
      <c r="G20" s="54">
        <v>102</v>
      </c>
      <c r="H20" s="54">
        <v>44</v>
      </c>
      <c r="I20" s="54">
        <v>71</v>
      </c>
      <c r="J20" s="54" t="s">
        <v>8</v>
      </c>
      <c r="K20" s="51">
        <v>4069</v>
      </c>
      <c r="L20" s="42"/>
      <c r="M20" s="42"/>
    </row>
    <row r="21" spans="1:13" ht="12">
      <c r="A21" s="24">
        <v>2008</v>
      </c>
      <c r="B21" s="29">
        <v>25</v>
      </c>
      <c r="C21" s="55">
        <v>3090</v>
      </c>
      <c r="D21" s="54">
        <v>5</v>
      </c>
      <c r="E21" s="54">
        <v>27</v>
      </c>
      <c r="F21" s="54">
        <v>367</v>
      </c>
      <c r="G21" s="54">
        <v>109</v>
      </c>
      <c r="H21" s="54">
        <v>64</v>
      </c>
      <c r="I21" s="54">
        <v>84</v>
      </c>
      <c r="J21" s="54" t="s">
        <v>8</v>
      </c>
      <c r="K21" s="51">
        <v>3771</v>
      </c>
      <c r="L21" s="42"/>
      <c r="M21" s="42"/>
    </row>
    <row r="22" spans="1:13" ht="12">
      <c r="A22" s="24">
        <v>2009</v>
      </c>
      <c r="B22" s="29">
        <v>15</v>
      </c>
      <c r="C22" s="55">
        <v>1652</v>
      </c>
      <c r="D22" s="54">
        <v>1</v>
      </c>
      <c r="E22" s="54">
        <v>10</v>
      </c>
      <c r="F22" s="54">
        <v>163</v>
      </c>
      <c r="G22" s="54">
        <v>33</v>
      </c>
      <c r="H22" s="54">
        <v>23</v>
      </c>
      <c r="I22" s="54">
        <v>16</v>
      </c>
      <c r="J22" s="54" t="s">
        <v>8</v>
      </c>
      <c r="K22" s="51">
        <v>1913</v>
      </c>
      <c r="L22" s="42"/>
      <c r="M22" s="42"/>
    </row>
    <row r="23" spans="1:13" ht="12">
      <c r="A23" s="24">
        <v>2010</v>
      </c>
      <c r="B23" s="29">
        <v>9</v>
      </c>
      <c r="C23" s="55">
        <v>1699</v>
      </c>
      <c r="D23" s="54" t="s">
        <v>8</v>
      </c>
      <c r="E23" s="54">
        <v>6</v>
      </c>
      <c r="F23" s="54">
        <v>157</v>
      </c>
      <c r="G23" s="54">
        <v>32</v>
      </c>
      <c r="H23" s="54">
        <v>23</v>
      </c>
      <c r="I23" s="54">
        <v>18</v>
      </c>
      <c r="J23" s="54">
        <v>3</v>
      </c>
      <c r="K23" s="51">
        <v>1947</v>
      </c>
      <c r="L23" s="42"/>
      <c r="M23" s="42"/>
    </row>
    <row r="24" spans="1:13" ht="12">
      <c r="A24" s="24">
        <v>2011</v>
      </c>
      <c r="B24" s="29">
        <v>3</v>
      </c>
      <c r="C24" s="55">
        <v>1650</v>
      </c>
      <c r="D24" s="54">
        <v>5</v>
      </c>
      <c r="E24" s="54">
        <v>11</v>
      </c>
      <c r="F24" s="54">
        <v>221</v>
      </c>
      <c r="G24" s="54">
        <v>53</v>
      </c>
      <c r="H24" s="54">
        <v>37</v>
      </c>
      <c r="I24" s="54">
        <v>31</v>
      </c>
      <c r="J24" s="54">
        <v>1</v>
      </c>
      <c r="K24" s="51">
        <v>2012</v>
      </c>
      <c r="L24" s="42"/>
      <c r="M24" s="42"/>
    </row>
    <row r="25" spans="1:13" ht="12">
      <c r="A25" s="24">
        <v>2012</v>
      </c>
      <c r="B25" s="29">
        <v>6</v>
      </c>
      <c r="C25" s="55">
        <v>1245</v>
      </c>
      <c r="D25" s="54" t="s">
        <v>8</v>
      </c>
      <c r="E25" s="54">
        <v>6</v>
      </c>
      <c r="F25" s="54">
        <v>131</v>
      </c>
      <c r="G25" s="54">
        <v>49</v>
      </c>
      <c r="H25" s="54">
        <v>18</v>
      </c>
      <c r="I25" s="54">
        <v>27</v>
      </c>
      <c r="J25" s="54">
        <v>1</v>
      </c>
      <c r="K25" s="51">
        <v>1483</v>
      </c>
      <c r="L25" s="42"/>
      <c r="M25" s="42"/>
    </row>
    <row r="26" spans="1:13" ht="12">
      <c r="A26" s="24">
        <v>2013</v>
      </c>
      <c r="B26" s="29">
        <v>14</v>
      </c>
      <c r="C26" s="55">
        <v>1098</v>
      </c>
      <c r="D26" s="54">
        <v>1</v>
      </c>
      <c r="E26" s="54">
        <v>4</v>
      </c>
      <c r="F26" s="54">
        <v>136</v>
      </c>
      <c r="G26" s="54">
        <v>26</v>
      </c>
      <c r="H26" s="54">
        <v>28</v>
      </c>
      <c r="I26" s="54">
        <v>24</v>
      </c>
      <c r="J26" s="54">
        <v>4</v>
      </c>
      <c r="K26" s="51">
        <v>1335</v>
      </c>
      <c r="L26" s="42"/>
      <c r="M26" s="42"/>
    </row>
    <row r="27" spans="1:13" ht="12">
      <c r="A27" s="24">
        <v>2014</v>
      </c>
      <c r="B27" s="29">
        <v>15</v>
      </c>
      <c r="C27" s="55">
        <v>1241</v>
      </c>
      <c r="D27" s="54">
        <v>1</v>
      </c>
      <c r="E27" s="54">
        <v>10</v>
      </c>
      <c r="F27" s="54">
        <v>122</v>
      </c>
      <c r="G27" s="54">
        <v>44</v>
      </c>
      <c r="H27" s="54">
        <v>35</v>
      </c>
      <c r="I27" s="54">
        <v>38</v>
      </c>
      <c r="J27" s="54" t="s">
        <v>8</v>
      </c>
      <c r="K27" s="51">
        <v>1506</v>
      </c>
      <c r="L27" s="42"/>
      <c r="M27" s="42"/>
    </row>
    <row r="28" spans="1:13" ht="12">
      <c r="A28" s="24">
        <v>2015</v>
      </c>
      <c r="B28" s="29">
        <v>10</v>
      </c>
      <c r="C28" s="55">
        <v>1259</v>
      </c>
      <c r="D28" s="54">
        <v>2</v>
      </c>
      <c r="E28" s="54">
        <v>6</v>
      </c>
      <c r="F28" s="54">
        <v>125</v>
      </c>
      <c r="G28" s="54">
        <v>20</v>
      </c>
      <c r="H28" s="54">
        <v>38</v>
      </c>
      <c r="I28" s="54">
        <v>26</v>
      </c>
      <c r="J28" s="54">
        <v>1</v>
      </c>
      <c r="K28" s="51">
        <v>1487</v>
      </c>
      <c r="L28" s="42"/>
      <c r="M28" s="42"/>
    </row>
    <row r="29" spans="1:13" ht="12">
      <c r="A29" s="24">
        <v>2016</v>
      </c>
      <c r="B29" s="29">
        <v>16</v>
      </c>
      <c r="C29" s="55">
        <v>1095</v>
      </c>
      <c r="D29" s="54" t="s">
        <v>8</v>
      </c>
      <c r="E29" s="54">
        <v>7</v>
      </c>
      <c r="F29" s="54">
        <v>130</v>
      </c>
      <c r="G29" s="54">
        <v>39</v>
      </c>
      <c r="H29" s="54">
        <v>26</v>
      </c>
      <c r="I29" s="54">
        <v>28</v>
      </c>
      <c r="J29" s="54" t="s">
        <v>8</v>
      </c>
      <c r="K29" s="51">
        <v>1341</v>
      </c>
      <c r="L29" s="42"/>
      <c r="M29" s="42"/>
    </row>
    <row r="30" spans="1:13" ht="12">
      <c r="A30" s="24">
        <v>2017</v>
      </c>
      <c r="B30" s="29">
        <v>16</v>
      </c>
      <c r="C30" s="54">
        <v>929</v>
      </c>
      <c r="D30" s="54" t="s">
        <v>8</v>
      </c>
      <c r="E30" s="54">
        <v>6</v>
      </c>
      <c r="F30" s="54">
        <v>116</v>
      </c>
      <c r="G30" s="54">
        <v>20</v>
      </c>
      <c r="H30" s="54">
        <v>26</v>
      </c>
      <c r="I30" s="54">
        <v>28</v>
      </c>
      <c r="J30" s="54">
        <v>1</v>
      </c>
      <c r="K30" s="51">
        <v>1142</v>
      </c>
      <c r="L30" s="42"/>
      <c r="M30" s="42"/>
    </row>
    <row r="31" spans="1:13" ht="12">
      <c r="A31" s="24">
        <v>2018</v>
      </c>
      <c r="B31" s="29">
        <v>30</v>
      </c>
      <c r="C31" s="54">
        <v>774</v>
      </c>
      <c r="D31" s="54">
        <v>1</v>
      </c>
      <c r="E31" s="54">
        <v>3</v>
      </c>
      <c r="F31" s="54">
        <v>117</v>
      </c>
      <c r="G31" s="54">
        <v>45</v>
      </c>
      <c r="H31" s="54">
        <v>12</v>
      </c>
      <c r="I31" s="54">
        <v>40</v>
      </c>
      <c r="J31" s="54" t="s">
        <v>8</v>
      </c>
      <c r="K31" s="51">
        <v>1022</v>
      </c>
      <c r="L31" s="42"/>
      <c r="M31" s="42"/>
    </row>
    <row r="32" spans="1:13" ht="12">
      <c r="A32" s="24">
        <v>2019</v>
      </c>
      <c r="B32" s="29">
        <v>46</v>
      </c>
      <c r="C32" s="54">
        <v>685</v>
      </c>
      <c r="D32" s="54" t="s">
        <v>8</v>
      </c>
      <c r="E32" s="54">
        <v>2</v>
      </c>
      <c r="F32" s="54">
        <v>93</v>
      </c>
      <c r="G32" s="54">
        <v>16</v>
      </c>
      <c r="H32" s="54">
        <v>24</v>
      </c>
      <c r="I32" s="54">
        <v>29</v>
      </c>
      <c r="J32" s="54">
        <v>4</v>
      </c>
      <c r="K32" s="25">
        <v>899</v>
      </c>
      <c r="L32" s="42"/>
      <c r="M32" s="42"/>
    </row>
    <row r="33" spans="1:13" s="69" customFormat="1" ht="12">
      <c r="A33" s="24">
        <v>2020</v>
      </c>
      <c r="B33" s="29">
        <v>45</v>
      </c>
      <c r="C33" s="54">
        <v>366</v>
      </c>
      <c r="D33" s="54" t="s">
        <v>8</v>
      </c>
      <c r="E33" s="54">
        <v>2</v>
      </c>
      <c r="F33" s="54">
        <v>76</v>
      </c>
      <c r="G33" s="54">
        <v>20</v>
      </c>
      <c r="H33" s="54" t="s">
        <v>8</v>
      </c>
      <c r="I33" s="54">
        <v>36</v>
      </c>
      <c r="J33" s="54">
        <v>2</v>
      </c>
      <c r="K33" s="25">
        <v>547</v>
      </c>
      <c r="L33" s="42"/>
      <c r="M33" s="42"/>
    </row>
    <row r="34" spans="1:13" s="69" customFormat="1" ht="12">
      <c r="A34" s="67">
        <v>2021</v>
      </c>
      <c r="B34" s="29">
        <v>132</v>
      </c>
      <c r="C34" s="54">
        <v>358</v>
      </c>
      <c r="D34" s="54" t="s">
        <v>8</v>
      </c>
      <c r="E34" s="54">
        <v>2</v>
      </c>
      <c r="F34" s="54">
        <v>63</v>
      </c>
      <c r="G34" s="54">
        <v>18</v>
      </c>
      <c r="H34" s="54">
        <v>5</v>
      </c>
      <c r="I34" s="54">
        <v>52</v>
      </c>
      <c r="J34" s="54">
        <v>41</v>
      </c>
      <c r="K34" s="25">
        <v>671</v>
      </c>
      <c r="L34" s="70"/>
      <c r="M34" s="70"/>
    </row>
    <row r="35" spans="1:11" s="69" customFormat="1" ht="12.75" thickBot="1">
      <c r="A35" s="68">
        <v>2022</v>
      </c>
      <c r="B35" s="30">
        <v>37</v>
      </c>
      <c r="C35" s="8">
        <v>238</v>
      </c>
      <c r="D35" s="8" t="s">
        <v>8</v>
      </c>
      <c r="E35" s="8" t="s">
        <v>8</v>
      </c>
      <c r="F35" s="8">
        <v>18</v>
      </c>
      <c r="G35" s="8" t="s">
        <v>8</v>
      </c>
      <c r="H35" s="8">
        <v>1</v>
      </c>
      <c r="I35" s="8">
        <v>14</v>
      </c>
      <c r="J35" s="8">
        <v>10</v>
      </c>
      <c r="K35" s="27">
        <v>318</v>
      </c>
    </row>
    <row r="36" s="69" customFormat="1" ht="12">
      <c r="K36" s="71"/>
    </row>
  </sheetData>
  <sheetProtection/>
  <mergeCells count="12">
    <mergeCell ref="K2:K3"/>
    <mergeCell ref="A2:A3"/>
    <mergeCell ref="B2:B3"/>
    <mergeCell ref="C2:C3"/>
    <mergeCell ref="D2:D3"/>
    <mergeCell ref="E2:E3"/>
    <mergeCell ref="A1:IV1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5"/>
  <cols>
    <col min="1" max="1" width="30.7109375" style="0" customWidth="1"/>
    <col min="2" max="2" width="19.421875" style="2" customWidth="1"/>
  </cols>
  <sheetData>
    <row r="1" s="114" customFormat="1" ht="15.75" customHeight="1" thickBot="1">
      <c r="A1" s="114" t="s">
        <v>173</v>
      </c>
    </row>
    <row r="2" spans="1:2" ht="15.75" thickBot="1">
      <c r="A2" s="86"/>
      <c r="B2" s="87" t="s">
        <v>137</v>
      </c>
    </row>
    <row r="3" spans="1:2" ht="15">
      <c r="A3" s="5" t="s">
        <v>79</v>
      </c>
      <c r="B3" s="51">
        <v>2182</v>
      </c>
    </row>
    <row r="4" spans="1:2" ht="15">
      <c r="A4" s="5" t="s">
        <v>80</v>
      </c>
      <c r="B4" s="51">
        <v>169994</v>
      </c>
    </row>
    <row r="5" spans="1:2" ht="15.75" thickBot="1">
      <c r="A5" s="7" t="s">
        <v>171</v>
      </c>
      <c r="B5" s="27">
        <v>95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2.00390625" style="2" customWidth="1"/>
    <col min="3" max="3" width="17.00390625" style="0" customWidth="1"/>
  </cols>
  <sheetData>
    <row r="1" s="114" customFormat="1" ht="15.75" customHeight="1" thickBot="1">
      <c r="A1" s="114" t="s">
        <v>172</v>
      </c>
    </row>
    <row r="2" spans="1:3" ht="24.75" thickBot="1">
      <c r="A2" s="78"/>
      <c r="B2" s="10" t="s">
        <v>137</v>
      </c>
      <c r="C2" s="80" t="s">
        <v>81</v>
      </c>
    </row>
    <row r="3" spans="1:3" ht="15">
      <c r="A3" s="82" t="s">
        <v>4</v>
      </c>
      <c r="B3" s="84">
        <v>169994</v>
      </c>
      <c r="C3" s="85" t="s">
        <v>87</v>
      </c>
    </row>
    <row r="4" spans="1:3" ht="15">
      <c r="A4" s="79" t="s">
        <v>169</v>
      </c>
      <c r="B4" s="81">
        <v>138286</v>
      </c>
      <c r="C4" s="98">
        <v>81.3</v>
      </c>
    </row>
    <row r="5" spans="1:3" ht="15.75" thickBot="1">
      <c r="A5" s="83" t="s">
        <v>170</v>
      </c>
      <c r="B5" s="102">
        <v>31708</v>
      </c>
      <c r="C5" s="103">
        <v>18.7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110" zoomScaleNormal="110" zoomScalePageLayoutView="0" workbookViewId="0" topLeftCell="A1">
      <selection activeCell="B5" sqref="B5"/>
    </sheetView>
  </sheetViews>
  <sheetFormatPr defaultColWidth="9.140625" defaultRowHeight="15"/>
  <cols>
    <col min="1" max="1" width="13.140625" style="0" customWidth="1"/>
  </cols>
  <sheetData>
    <row r="1" s="114" customFormat="1" ht="15.75" customHeight="1">
      <c r="A1" s="114" t="s">
        <v>168</v>
      </c>
    </row>
    <row r="2" ht="15.75" thickBot="1"/>
    <row r="3" spans="1:4" ht="48.75" thickBot="1">
      <c r="A3" s="78"/>
      <c r="B3" s="11" t="s">
        <v>4</v>
      </c>
      <c r="C3" s="11" t="s">
        <v>82</v>
      </c>
      <c r="D3" s="11" t="s">
        <v>83</v>
      </c>
    </row>
    <row r="4" spans="1:4" ht="15">
      <c r="A4" s="5" t="s">
        <v>129</v>
      </c>
      <c r="B4" s="12">
        <v>72945</v>
      </c>
      <c r="C4" s="12">
        <v>46745</v>
      </c>
      <c r="D4" s="51">
        <v>26200</v>
      </c>
    </row>
    <row r="5" spans="1:4" ht="15">
      <c r="A5" s="5" t="s">
        <v>124</v>
      </c>
      <c r="B5" s="12">
        <v>35264</v>
      </c>
      <c r="C5" s="12">
        <v>32129</v>
      </c>
      <c r="D5" s="51">
        <v>3135</v>
      </c>
    </row>
    <row r="6" spans="1:4" ht="15">
      <c r="A6" s="5" t="s">
        <v>84</v>
      </c>
      <c r="B6" s="12">
        <v>16714</v>
      </c>
      <c r="C6" s="12">
        <v>16714</v>
      </c>
      <c r="D6" s="25" t="s">
        <v>8</v>
      </c>
    </row>
    <row r="7" spans="1:4" ht="15">
      <c r="A7" s="5" t="s">
        <v>131</v>
      </c>
      <c r="B7" s="12">
        <v>9334</v>
      </c>
      <c r="C7" s="12">
        <v>8437</v>
      </c>
      <c r="D7" s="25">
        <v>897</v>
      </c>
    </row>
    <row r="8" spans="1:4" ht="15">
      <c r="A8" s="5" t="s">
        <v>164</v>
      </c>
      <c r="B8" s="12">
        <v>7208</v>
      </c>
      <c r="C8" s="12">
        <v>7208</v>
      </c>
      <c r="D8" s="25" t="s">
        <v>8</v>
      </c>
    </row>
    <row r="9" spans="1:4" ht="15">
      <c r="A9" s="5" t="s">
        <v>132</v>
      </c>
      <c r="B9" s="12">
        <v>7091</v>
      </c>
      <c r="C9" s="12">
        <v>7091</v>
      </c>
      <c r="D9" s="25" t="s">
        <v>8</v>
      </c>
    </row>
    <row r="10" spans="1:4" ht="15">
      <c r="A10" s="5" t="s">
        <v>165</v>
      </c>
      <c r="B10" s="12">
        <v>6673</v>
      </c>
      <c r="C10" s="12">
        <v>6249</v>
      </c>
      <c r="D10" s="25">
        <v>424</v>
      </c>
    </row>
    <row r="11" spans="1:4" ht="15">
      <c r="A11" s="5" t="s">
        <v>106</v>
      </c>
      <c r="B11" s="12">
        <v>4571</v>
      </c>
      <c r="C11" s="12">
        <v>4568</v>
      </c>
      <c r="D11" s="25">
        <v>3</v>
      </c>
    </row>
    <row r="12" spans="1:4" ht="15">
      <c r="A12" s="5" t="s">
        <v>125</v>
      </c>
      <c r="B12" s="12">
        <v>3736</v>
      </c>
      <c r="C12" s="12">
        <v>3736</v>
      </c>
      <c r="D12" s="25" t="s">
        <v>8</v>
      </c>
    </row>
    <row r="13" spans="1:4" ht="15.75" thickBot="1">
      <c r="A13" s="7" t="s">
        <v>166</v>
      </c>
      <c r="B13" s="13">
        <v>2416</v>
      </c>
      <c r="C13" s="13">
        <v>2416</v>
      </c>
      <c r="D13" s="27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1" sqref="G11"/>
    </sheetView>
  </sheetViews>
  <sheetFormatPr defaultColWidth="9.140625" defaultRowHeight="15"/>
  <cols>
    <col min="1" max="1" width="15.57421875" style="0" customWidth="1"/>
  </cols>
  <sheetData>
    <row r="1" s="114" customFormat="1" ht="15.75" customHeight="1" thickBot="1">
      <c r="A1" s="114" t="s">
        <v>167</v>
      </c>
    </row>
    <row r="2" spans="1:4" ht="36.75" thickBot="1">
      <c r="A2" s="77"/>
      <c r="B2" s="58" t="s">
        <v>101</v>
      </c>
      <c r="C2" s="58" t="s">
        <v>102</v>
      </c>
      <c r="D2" s="58" t="s">
        <v>103</v>
      </c>
    </row>
    <row r="3" spans="1:4" ht="15">
      <c r="A3" s="5" t="s">
        <v>133</v>
      </c>
      <c r="B3" s="12">
        <v>127078</v>
      </c>
      <c r="C3" s="12">
        <v>106976</v>
      </c>
      <c r="D3" s="51">
        <v>20102</v>
      </c>
    </row>
    <row r="4" spans="1:4" ht="15">
      <c r="A4" s="5" t="s">
        <v>106</v>
      </c>
      <c r="B4" s="12">
        <v>63582</v>
      </c>
      <c r="C4" s="12">
        <v>13709</v>
      </c>
      <c r="D4" s="51">
        <v>49873</v>
      </c>
    </row>
    <row r="5" spans="1:4" ht="15">
      <c r="A5" s="5" t="s">
        <v>134</v>
      </c>
      <c r="B5" s="12">
        <v>60827</v>
      </c>
      <c r="C5" s="12">
        <v>60827</v>
      </c>
      <c r="D5" s="25" t="s">
        <v>8</v>
      </c>
    </row>
    <row r="6" spans="1:4" ht="15">
      <c r="A6" s="5" t="s">
        <v>105</v>
      </c>
      <c r="B6" s="12">
        <v>60181</v>
      </c>
      <c r="C6" s="12">
        <v>60181</v>
      </c>
      <c r="D6" s="25" t="s">
        <v>8</v>
      </c>
    </row>
    <row r="7" spans="1:4" ht="15">
      <c r="A7" s="5" t="s">
        <v>162</v>
      </c>
      <c r="B7" s="12">
        <v>54900</v>
      </c>
      <c r="C7" s="12">
        <v>54900</v>
      </c>
      <c r="D7" s="25" t="s">
        <v>8</v>
      </c>
    </row>
    <row r="8" spans="1:4" ht="15">
      <c r="A8" s="5" t="s">
        <v>130</v>
      </c>
      <c r="B8" s="12">
        <v>48847</v>
      </c>
      <c r="C8" s="6" t="s">
        <v>8</v>
      </c>
      <c r="D8" s="51">
        <v>48847</v>
      </c>
    </row>
    <row r="9" spans="1:4" ht="15">
      <c r="A9" s="5" t="s">
        <v>85</v>
      </c>
      <c r="B9" s="12">
        <v>48837</v>
      </c>
      <c r="C9" s="12">
        <v>26626</v>
      </c>
      <c r="D9" s="51">
        <v>22211</v>
      </c>
    </row>
    <row r="10" spans="1:4" ht="15">
      <c r="A10" s="5" t="s">
        <v>99</v>
      </c>
      <c r="B10" s="12">
        <v>38897</v>
      </c>
      <c r="C10" s="12">
        <v>23173</v>
      </c>
      <c r="D10" s="51">
        <v>15724</v>
      </c>
    </row>
    <row r="11" spans="1:4" ht="15">
      <c r="A11" s="5" t="s">
        <v>104</v>
      </c>
      <c r="B11" s="12">
        <v>35417</v>
      </c>
      <c r="C11" s="12">
        <v>24750</v>
      </c>
      <c r="D11" s="51">
        <v>10667</v>
      </c>
    </row>
    <row r="12" spans="1:4" ht="15.75" thickBot="1">
      <c r="A12" s="7" t="s">
        <v>163</v>
      </c>
      <c r="B12" s="13">
        <v>33865</v>
      </c>
      <c r="C12" s="13">
        <v>33865</v>
      </c>
      <c r="D12" s="27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G9" sqref="G9"/>
    </sheetView>
  </sheetViews>
  <sheetFormatPr defaultColWidth="9.140625" defaultRowHeight="15"/>
  <sheetData>
    <row r="1" s="114" customFormat="1" ht="15.75" customHeight="1" thickBot="1">
      <c r="A1" s="114" t="s">
        <v>161</v>
      </c>
    </row>
    <row r="2" spans="1:4" ht="36.75" thickBot="1">
      <c r="A2" s="77"/>
      <c r="B2" s="58" t="s">
        <v>126</v>
      </c>
      <c r="C2" s="58" t="s">
        <v>127</v>
      </c>
      <c r="D2" s="58" t="s">
        <v>128</v>
      </c>
    </row>
    <row r="3" spans="1:4" ht="15">
      <c r="A3" s="9" t="s">
        <v>4</v>
      </c>
      <c r="B3" s="49">
        <v>3848</v>
      </c>
      <c r="C3" s="22" t="s">
        <v>8</v>
      </c>
      <c r="D3" s="50">
        <v>3848</v>
      </c>
    </row>
    <row r="4" spans="1:4" ht="15">
      <c r="A4" s="5" t="s">
        <v>106</v>
      </c>
      <c r="B4" s="12">
        <v>1637</v>
      </c>
      <c r="C4" s="6" t="s">
        <v>8</v>
      </c>
      <c r="D4" s="51">
        <v>1637</v>
      </c>
    </row>
    <row r="5" spans="1:4" ht="15">
      <c r="A5" s="5" t="s">
        <v>85</v>
      </c>
      <c r="B5" s="12">
        <v>1379</v>
      </c>
      <c r="C5" s="6" t="s">
        <v>8</v>
      </c>
      <c r="D5" s="51">
        <v>1379</v>
      </c>
    </row>
    <row r="6" spans="1:4" ht="15.75" thickBot="1">
      <c r="A6" s="7" t="s">
        <v>130</v>
      </c>
      <c r="B6" s="8">
        <v>832</v>
      </c>
      <c r="C6" s="8" t="s">
        <v>8</v>
      </c>
      <c r="D6" s="27">
        <v>832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110" zoomScaleNormal="110" zoomScalePageLayoutView="0" workbookViewId="0" topLeftCell="A1">
      <selection activeCell="L13" sqref="L13"/>
    </sheetView>
  </sheetViews>
  <sheetFormatPr defaultColWidth="9.140625" defaultRowHeight="15"/>
  <cols>
    <col min="1" max="1" width="21.28125" style="0" customWidth="1"/>
    <col min="2" max="3" width="9.140625" style="2" customWidth="1"/>
  </cols>
  <sheetData>
    <row r="1" s="114" customFormat="1" ht="15.75" customHeight="1" thickBot="1">
      <c r="A1" s="114" t="s">
        <v>160</v>
      </c>
    </row>
    <row r="2" spans="1:6" ht="15.75" thickBot="1">
      <c r="A2" s="124"/>
      <c r="B2" s="127" t="s">
        <v>158</v>
      </c>
      <c r="C2" s="127" t="s">
        <v>159</v>
      </c>
      <c r="D2" s="130" t="s">
        <v>0</v>
      </c>
      <c r="E2" s="131"/>
      <c r="F2" s="132"/>
    </row>
    <row r="3" spans="1:6" ht="15">
      <c r="A3" s="125"/>
      <c r="B3" s="128"/>
      <c r="C3" s="128"/>
      <c r="D3" s="75" t="s">
        <v>137</v>
      </c>
      <c r="E3" s="75" t="s">
        <v>137</v>
      </c>
      <c r="F3" s="75" t="s">
        <v>137</v>
      </c>
    </row>
    <row r="4" spans="1:6" ht="15.75" thickBot="1">
      <c r="A4" s="126"/>
      <c r="B4" s="129"/>
      <c r="C4" s="129"/>
      <c r="D4" s="76" t="s">
        <v>86</v>
      </c>
      <c r="E4" s="76" t="s">
        <v>138</v>
      </c>
      <c r="F4" s="76" t="s">
        <v>136</v>
      </c>
    </row>
    <row r="5" spans="1:6" ht="15">
      <c r="A5" s="5" t="s">
        <v>153</v>
      </c>
      <c r="B5" s="12">
        <v>3622</v>
      </c>
      <c r="C5" s="12">
        <v>3591</v>
      </c>
      <c r="D5" s="99">
        <v>105.3</v>
      </c>
      <c r="E5" s="99">
        <v>87.8</v>
      </c>
      <c r="F5" s="100">
        <v>99.1</v>
      </c>
    </row>
    <row r="6" spans="1:6" ht="15">
      <c r="A6" s="5" t="s">
        <v>154</v>
      </c>
      <c r="B6" s="12">
        <v>11</v>
      </c>
      <c r="C6" s="12">
        <v>10</v>
      </c>
      <c r="D6" s="99">
        <v>52.6</v>
      </c>
      <c r="E6" s="99">
        <v>90.9</v>
      </c>
      <c r="F6" s="100">
        <v>90.9</v>
      </c>
    </row>
    <row r="7" spans="1:6" ht="15">
      <c r="A7" s="5" t="s">
        <v>155</v>
      </c>
      <c r="B7" s="12">
        <v>27</v>
      </c>
      <c r="C7" s="12">
        <v>23</v>
      </c>
      <c r="D7" s="99">
        <v>42.6</v>
      </c>
      <c r="E7" s="99">
        <v>71.9</v>
      </c>
      <c r="F7" s="100">
        <v>85.2</v>
      </c>
    </row>
    <row r="8" spans="1:6" ht="15">
      <c r="A8" s="5" t="s">
        <v>156</v>
      </c>
      <c r="B8" s="12">
        <v>29614</v>
      </c>
      <c r="C8" s="12">
        <v>20975</v>
      </c>
      <c r="D8" s="99">
        <v>35.5</v>
      </c>
      <c r="E8" s="99">
        <v>87.1</v>
      </c>
      <c r="F8" s="100">
        <v>70.8</v>
      </c>
    </row>
    <row r="9" spans="1:6" ht="15.75" thickBot="1">
      <c r="A9" s="7" t="s">
        <v>157</v>
      </c>
      <c r="B9" s="13">
        <v>611138</v>
      </c>
      <c r="C9" s="13">
        <v>617414</v>
      </c>
      <c r="D9" s="14">
        <v>111</v>
      </c>
      <c r="E9" s="14">
        <v>92.3</v>
      </c>
      <c r="F9" s="20">
        <v>101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10" zoomScaleNormal="110" zoomScalePageLayoutView="0" workbookViewId="0" topLeftCell="B1">
      <selection activeCell="B10" sqref="B10:C11"/>
    </sheetView>
  </sheetViews>
  <sheetFormatPr defaultColWidth="9.140625" defaultRowHeight="15"/>
  <cols>
    <col min="1" max="1" width="42.7109375" style="35" customWidth="1"/>
    <col min="2" max="16384" width="9.140625" style="35" customWidth="1"/>
  </cols>
  <sheetData>
    <row r="1" s="114" customFormat="1" ht="15.75" customHeight="1" thickBot="1">
      <c r="A1" s="114" t="s">
        <v>179</v>
      </c>
    </row>
    <row r="2" spans="1:4" ht="44.25" customHeight="1">
      <c r="A2" s="133" t="s">
        <v>67</v>
      </c>
      <c r="B2" s="135" t="s">
        <v>174</v>
      </c>
      <c r="C2" s="74" t="s">
        <v>68</v>
      </c>
      <c r="D2" s="135" t="s">
        <v>175</v>
      </c>
    </row>
    <row r="3" spans="1:4" ht="12.75" thickBot="1">
      <c r="A3" s="134"/>
      <c r="B3" s="136"/>
      <c r="C3" s="88" t="s">
        <v>69</v>
      </c>
      <c r="D3" s="136"/>
    </row>
    <row r="4" spans="1:7" ht="12">
      <c r="A4" s="72" t="s">
        <v>70</v>
      </c>
      <c r="B4" s="38">
        <v>197</v>
      </c>
      <c r="C4" s="65">
        <v>26306</v>
      </c>
      <c r="D4" s="66">
        <v>1400</v>
      </c>
      <c r="E4" s="42"/>
      <c r="F4" s="42"/>
      <c r="G4" s="42"/>
    </row>
    <row r="5" spans="1:7" ht="12">
      <c r="A5" s="72" t="s">
        <v>71</v>
      </c>
      <c r="B5" s="28">
        <v>179</v>
      </c>
      <c r="C5" s="49">
        <v>17773</v>
      </c>
      <c r="D5" s="23">
        <v>701</v>
      </c>
      <c r="E5" s="42"/>
      <c r="F5" s="42"/>
      <c r="G5" s="42"/>
    </row>
    <row r="6" spans="1:7" ht="12">
      <c r="A6" s="72" t="s">
        <v>72</v>
      </c>
      <c r="B6" s="28">
        <v>18</v>
      </c>
      <c r="C6" s="49">
        <v>8533</v>
      </c>
      <c r="D6" s="23">
        <v>699</v>
      </c>
      <c r="E6" s="42"/>
      <c r="F6" s="42"/>
      <c r="G6" s="42"/>
    </row>
    <row r="7" spans="1:7" ht="12">
      <c r="A7" s="5" t="s">
        <v>73</v>
      </c>
      <c r="B7" s="29">
        <v>16</v>
      </c>
      <c r="C7" s="12">
        <v>8156</v>
      </c>
      <c r="D7" s="25">
        <v>661</v>
      </c>
      <c r="E7" s="42"/>
      <c r="F7" s="42"/>
      <c r="G7" s="42"/>
    </row>
    <row r="8" spans="1:7" ht="12.75" thickBot="1">
      <c r="A8" s="7" t="s">
        <v>123</v>
      </c>
      <c r="B8" s="30">
        <v>2</v>
      </c>
      <c r="C8" s="8">
        <v>377</v>
      </c>
      <c r="D8" s="27">
        <v>38</v>
      </c>
      <c r="E8" s="42"/>
      <c r="F8" s="42"/>
      <c r="G8" s="42"/>
    </row>
    <row r="9" spans="5:7" ht="12">
      <c r="E9" s="42"/>
      <c r="F9" s="42"/>
      <c r="G9" s="42"/>
    </row>
    <row r="10" spans="2:3" ht="12">
      <c r="B10" s="106"/>
      <c r="C10" s="106"/>
    </row>
    <row r="11" spans="2:3" ht="12">
      <c r="B11" s="106"/>
      <c r="C11" s="106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2022-08-02T13:09:00Z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