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studenti upisani na osnovne st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<sst xmlns="http://schemas.openxmlformats.org/spreadsheetml/2006/main" count="28" uniqueCount="17">
  <si>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Ukupno</t>
  </si>
  <si>
    <t>Godina studija</t>
  </si>
  <si>
    <t xml:space="preserve">I </t>
  </si>
  <si>
    <t>II</t>
  </si>
  <si>
    <t xml:space="preserve">III </t>
  </si>
  <si>
    <t>IV</t>
  </si>
  <si>
    <t xml:space="preserve">V </t>
  </si>
  <si>
    <t xml:space="preserve">VI </t>
  </si>
  <si>
    <t>svega</t>
  </si>
  <si>
    <t>muški</t>
  </si>
  <si>
    <t>ženski</t>
  </si>
  <si>
    <t>-</t>
  </si>
  <si>
    <t xml:space="preserve">CRNA GORA               </t>
  </si>
  <si>
    <t>JAVNE VISOKOŠKOLSKE USTANOVE</t>
  </si>
  <si>
    <t>PRIVATNE VISOKOŠKOLSKE USTANOVE</t>
  </si>
  <si>
    <t>Visokoškolske ustanove</t>
  </si>
  <si>
    <t>Studenti upisani na osnovne studije - akademska 2023-2024. godina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</si>
</sst>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 quotePrefix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right"/>
    </xf>
    <xf numFmtId="0" fontId="41" fillId="0" borderId="0" xfId="0" applyFont="1" applyBorder="1" applyAlignment="1">
      <alignment horizontal="left" inden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27.7109375" style="2" customWidth="1"/>
    <col min="2" max="3" width="9.00390625" style="1" customWidth="1"/>
    <col min="4" max="4" width="10.140625" style="1" customWidth="1"/>
    <col min="5" max="8" width="9.00390625" style="1" customWidth="1"/>
    <col min="9" max="9" width="9.140625" style="1" customWidth="1"/>
    <col min="10" max="16384" width="9.140625" style="1" customWidth="1"/>
  </cols>
  <sheetData>
    <row r="1" spans="1:8" ht="1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4.25">
      <c r="A2" s="17"/>
      <c r="B2" s="17"/>
      <c r="C2" s="17"/>
      <c r="D2" s="17"/>
      <c r="E2" s="17"/>
      <c r="F2" s="17"/>
      <c r="G2" s="17"/>
      <c r="H2" s="17"/>
    </row>
    <row r="3" spans="1:8" ht="18" customHeight="1">
      <c r="A3" s="21" t="s">
        <v>15</v>
      </c>
      <c r="B3" s="23" t="s">
        <v>0</v>
      </c>
      <c r="C3" s="23" t="s">
        <v>1</v>
      </c>
      <c r="D3" s="23"/>
      <c r="E3" s="23"/>
      <c r="F3" s="23"/>
      <c r="G3" s="23"/>
      <c r="H3" s="23"/>
    </row>
    <row r="4" spans="1:8" ht="18.75" customHeight="1">
      <c r="A4" s="22"/>
      <c r="B4" s="24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4.25">
      <c r="A5" s="18" t="s">
        <v>13</v>
      </c>
      <c r="B5" s="19"/>
      <c r="C5" s="19"/>
      <c r="D5" s="19"/>
      <c r="E5" s="19"/>
      <c r="F5" s="19"/>
      <c r="G5" s="19"/>
      <c r="H5" s="20"/>
    </row>
    <row r="6" spans="1:8" ht="14.25">
      <c r="A6" s="3" t="s">
        <v>8</v>
      </c>
      <c r="B6" s="7">
        <f>C6+D6+E6+F6+G6+H6</f>
        <v>10837</v>
      </c>
      <c r="C6" s="7">
        <v>3706</v>
      </c>
      <c r="D6" s="7">
        <v>2832</v>
      </c>
      <c r="E6" s="7">
        <v>3523</v>
      </c>
      <c r="F6" s="7">
        <v>482</v>
      </c>
      <c r="G6" s="7">
        <v>237</v>
      </c>
      <c r="H6" s="7">
        <v>57</v>
      </c>
    </row>
    <row r="7" spans="1:8" ht="14.25">
      <c r="A7" s="3" t="s">
        <v>9</v>
      </c>
      <c r="B7" s="11">
        <f>C7+D7+E7+F7+G7+H7</f>
        <v>4096</v>
      </c>
      <c r="C7" s="6">
        <v>1487</v>
      </c>
      <c r="D7" s="6">
        <v>1035</v>
      </c>
      <c r="E7" s="6">
        <v>1382</v>
      </c>
      <c r="F7" s="6">
        <v>120</v>
      </c>
      <c r="G7" s="6">
        <v>52</v>
      </c>
      <c r="H7" s="6">
        <v>20</v>
      </c>
    </row>
    <row r="8" spans="1:8" ht="14.25">
      <c r="A8" s="3" t="s">
        <v>10</v>
      </c>
      <c r="B8" s="11">
        <f>C8+D8+E8+F8+G8+H8</f>
        <v>6741</v>
      </c>
      <c r="C8" s="6">
        <v>2219</v>
      </c>
      <c r="D8" s="6">
        <v>1797</v>
      </c>
      <c r="E8" s="6">
        <v>2141</v>
      </c>
      <c r="F8" s="6">
        <v>362</v>
      </c>
      <c r="G8" s="6">
        <v>185</v>
      </c>
      <c r="H8" s="6">
        <v>37</v>
      </c>
    </row>
    <row r="9" spans="1:8" ht="14.25">
      <c r="A9" s="18" t="s">
        <v>14</v>
      </c>
      <c r="B9" s="19"/>
      <c r="C9" s="19"/>
      <c r="D9" s="19"/>
      <c r="E9" s="19"/>
      <c r="F9" s="19"/>
      <c r="G9" s="19"/>
      <c r="H9" s="20"/>
    </row>
    <row r="10" spans="1:8" ht="14.25">
      <c r="A10" s="3" t="s">
        <v>8</v>
      </c>
      <c r="B10" s="7">
        <f>C10+D10+E10+F10</f>
        <v>5472</v>
      </c>
      <c r="C10" s="7">
        <v>2257</v>
      </c>
      <c r="D10" s="7">
        <v>1635</v>
      </c>
      <c r="E10" s="7">
        <v>1553</v>
      </c>
      <c r="F10" s="7">
        <v>27</v>
      </c>
      <c r="G10" s="7" t="s">
        <v>11</v>
      </c>
      <c r="H10" s="7" t="s">
        <v>11</v>
      </c>
    </row>
    <row r="11" spans="1:8" ht="14.25">
      <c r="A11" s="3" t="s">
        <v>9</v>
      </c>
      <c r="B11" s="6">
        <f>C11+D11+E11+F11</f>
        <v>2625</v>
      </c>
      <c r="C11" s="6">
        <v>1092</v>
      </c>
      <c r="D11" s="6">
        <v>800</v>
      </c>
      <c r="E11" s="6">
        <v>721</v>
      </c>
      <c r="F11" s="6">
        <v>12</v>
      </c>
      <c r="G11" s="6" t="s">
        <v>11</v>
      </c>
      <c r="H11" s="6" t="s">
        <v>11</v>
      </c>
    </row>
    <row r="12" spans="1:8" ht="14.25">
      <c r="A12" s="4" t="s">
        <v>10</v>
      </c>
      <c r="B12" s="6">
        <f>C12+D12+E12+F12</f>
        <v>2847</v>
      </c>
      <c r="C12" s="6">
        <v>1165</v>
      </c>
      <c r="D12" s="6">
        <v>835</v>
      </c>
      <c r="E12" s="6">
        <v>832</v>
      </c>
      <c r="F12" s="6">
        <v>15</v>
      </c>
      <c r="G12" s="6" t="s">
        <v>11</v>
      </c>
      <c r="H12" s="6" t="s">
        <v>11</v>
      </c>
    </row>
    <row r="13" spans="1:8" ht="14.25">
      <c r="A13" s="18" t="s">
        <v>12</v>
      </c>
      <c r="B13" s="19"/>
      <c r="C13" s="19"/>
      <c r="D13" s="19"/>
      <c r="E13" s="19"/>
      <c r="F13" s="19"/>
      <c r="G13" s="19"/>
      <c r="H13" s="20"/>
    </row>
    <row r="14" spans="1:9" ht="14.25">
      <c r="A14" s="5" t="s">
        <v>0</v>
      </c>
      <c r="B14" s="7">
        <f aca="true" t="shared" si="0" ref="B14:F16">B6+B10</f>
        <v>16309</v>
      </c>
      <c r="C14" s="7">
        <f t="shared" si="0"/>
        <v>5963</v>
      </c>
      <c r="D14" s="7">
        <f t="shared" si="0"/>
        <v>4467</v>
      </c>
      <c r="E14" s="7">
        <f t="shared" si="0"/>
        <v>5076</v>
      </c>
      <c r="F14" s="7">
        <f t="shared" si="0"/>
        <v>509</v>
      </c>
      <c r="G14" s="7">
        <f aca="true" t="shared" si="1" ref="G14:H16">G6</f>
        <v>237</v>
      </c>
      <c r="H14" s="7">
        <f t="shared" si="1"/>
        <v>57</v>
      </c>
      <c r="I14" s="10"/>
    </row>
    <row r="15" spans="1:9" ht="14.25">
      <c r="A15" s="3" t="s">
        <v>9</v>
      </c>
      <c r="B15" s="7">
        <f t="shared" si="0"/>
        <v>6721</v>
      </c>
      <c r="C15" s="7">
        <f t="shared" si="0"/>
        <v>2579</v>
      </c>
      <c r="D15" s="7">
        <f t="shared" si="0"/>
        <v>1835</v>
      </c>
      <c r="E15" s="7">
        <f t="shared" si="0"/>
        <v>2103</v>
      </c>
      <c r="F15" s="7">
        <f t="shared" si="0"/>
        <v>132</v>
      </c>
      <c r="G15" s="7">
        <f t="shared" si="1"/>
        <v>52</v>
      </c>
      <c r="H15" s="7">
        <f t="shared" si="1"/>
        <v>20</v>
      </c>
      <c r="I15" s="9"/>
    </row>
    <row r="16" spans="1:8" ht="14.25">
      <c r="A16" s="3" t="s">
        <v>10</v>
      </c>
      <c r="B16" s="7">
        <f t="shared" si="0"/>
        <v>9588</v>
      </c>
      <c r="C16" s="7">
        <f t="shared" si="0"/>
        <v>3384</v>
      </c>
      <c r="D16" s="7">
        <f t="shared" si="0"/>
        <v>2632</v>
      </c>
      <c r="E16" s="7">
        <f t="shared" si="0"/>
        <v>2973</v>
      </c>
      <c r="F16" s="7">
        <f t="shared" si="0"/>
        <v>377</v>
      </c>
      <c r="G16" s="7">
        <f t="shared" si="1"/>
        <v>185</v>
      </c>
      <c r="H16" s="7">
        <f t="shared" si="1"/>
        <v>37</v>
      </c>
    </row>
    <row r="18" spans="1:3" ht="14.25">
      <c r="A18" s="12"/>
      <c r="B18" s="13"/>
      <c r="C18" s="13"/>
    </row>
    <row r="19" spans="1:3" ht="14.25">
      <c r="A19" s="12"/>
      <c r="B19" s="13"/>
      <c r="C19" s="13"/>
    </row>
    <row r="20" spans="1:3" ht="14.25">
      <c r="A20" s="12"/>
      <c r="B20" s="13"/>
      <c r="C20" s="13"/>
    </row>
    <row r="21" spans="1:3" ht="14.25">
      <c r="A21" s="12"/>
      <c r="B21" s="13"/>
      <c r="C21" s="13"/>
    </row>
    <row r="22" spans="1:3" ht="14.25">
      <c r="A22" s="12"/>
      <c r="B22" s="14"/>
      <c r="C22" s="13"/>
    </row>
    <row r="23" spans="1:3" ht="14.25">
      <c r="A23" s="12"/>
      <c r="B23" s="13"/>
      <c r="C23" s="13"/>
    </row>
    <row r="24" spans="1:3" ht="14.25">
      <c r="A24" s="12"/>
      <c r="B24" s="13"/>
      <c r="C24" s="13"/>
    </row>
    <row r="25" spans="1:3" ht="14.25">
      <c r="A25" s="12"/>
      <c r="B25" s="13"/>
      <c r="C25" s="15"/>
    </row>
    <row r="26" spans="1:3" ht="14.25">
      <c r="A26" s="12"/>
      <c r="B26" s="13"/>
      <c r="C26" s="13"/>
    </row>
    <row r="27" spans="1:3" ht="14.25">
      <c r="A27" s="12"/>
      <c r="B27" s="13"/>
      <c r="C27" s="13"/>
    </row>
    <row r="28" spans="1:3" ht="14.25">
      <c r="A28" s="12"/>
      <c r="B28" s="13"/>
      <c r="C28" s="13"/>
    </row>
    <row r="29" spans="1:3" ht="14.25">
      <c r="A29" s="12"/>
      <c r="B29" s="13"/>
      <c r="C29" s="13"/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A6 A7 A8 B9:H9 A13:H13 A10 A11 A12 A16 A15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2023-06-07T06:59:45Z</cp:lastPrinted>
  <dcterms:created xsi:type="dcterms:W3CDTF">2011-10-11T18:02:33Z</dcterms:created>
  <dcterms:modified xsi:type="dcterms:W3CDTF">2024-06-18T06:07:48Z</dcterms:modified>
  <cp:category/>
  <cp:version/>
  <cp:contentType/>
  <cp:contentStatus/>
</cp:coreProperties>
</file>