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aculty graduates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/>
</workbook>
</file>

<file path=xl/sharedStrings.xml><?xml version="1.0" encoding="utf-8"?>
<sst xmlns="http://schemas.openxmlformats.org/spreadsheetml/2006/main" count="171" uniqueCount="30">
  <si>
    <t>Total</t>
  </si>
  <si>
    <t>Men</t>
  </si>
  <si>
    <t>Women</t>
  </si>
  <si>
    <t>Source: Monstat, Department for education, culture and justice  </t>
  </si>
  <si>
    <t>Graduates - Basic studies year 2019</t>
  </si>
  <si>
    <t>Higher schools education</t>
  </si>
  <si>
    <t>Female</t>
  </si>
  <si>
    <t>Male</t>
  </si>
  <si>
    <t>PUBLIC HIGHER EDUCATION INSTITUTIONS</t>
  </si>
  <si>
    <t>Total:</t>
  </si>
  <si>
    <t>PRIVATE HIGHER EDUCATION INSTITUTIONS</t>
  </si>
  <si>
    <t>MONTENEGRO</t>
  </si>
  <si>
    <t>Graduates - Basic studies year 2018</t>
  </si>
  <si>
    <t>Graduates - Basic studies year 2017</t>
  </si>
  <si>
    <t>Graduates - Basic studies year 2016</t>
  </si>
  <si>
    <t>Graduates - Basic studies year 2015</t>
  </si>
  <si>
    <t>Graduates - Basic studies year 2014</t>
  </si>
  <si>
    <t>Graduates - Basic studies year 2013</t>
  </si>
  <si>
    <t>Graduates - Basic studies year 2012</t>
  </si>
  <si>
    <t>UNIVERSITY  CRNE GORE</t>
  </si>
  <si>
    <t>UNIVERSITY  MEDITERAN</t>
  </si>
  <si>
    <t>UNIVERSITY DONJA GORICA</t>
  </si>
  <si>
    <t>Other higher education institutions</t>
  </si>
  <si>
    <t>Graduates - Basic studies year 2011</t>
  </si>
  <si>
    <t xml:space="preserve">Faculty graduates - basic studies </t>
  </si>
  <si>
    <t>Graduates - Basic studies year 2010</t>
  </si>
  <si>
    <t>Graduates - Basic studies year 2020</t>
  </si>
  <si>
    <t>Graduates - Basic studies year 2021</t>
  </si>
  <si>
    <t>Graduates - Basic studies year 2022</t>
  </si>
  <si>
    <t>Graduates - Basic studies year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</si>
</sst>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/>
    </border>
    <border>
      <left/>
      <right style="medium"/>
      <top/>
      <bottom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2" fillId="0" borderId="11" xfId="56" applyFont="1" applyFill="1" applyBorder="1" applyAlignment="1">
      <alignment horizontal="center" vertical="center"/>
      <protection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5" fillId="0" borderId="13" xfId="0" applyFont="1" applyFill="1" applyBorder="1" applyAlignment="1">
      <alignment/>
    </xf>
    <xf numFmtId="1" fontId="5" fillId="33" borderId="13" xfId="0" applyNumberFormat="1" applyFont="1" applyFill="1" applyBorder="1" applyAlignment="1">
      <alignment horizontal="right"/>
    </xf>
    <xf numFmtId="1" fontId="5" fillId="33" borderId="13" xfId="0" applyNumberFormat="1" applyFont="1" applyFill="1" applyBorder="1" applyAlignment="1">
      <alignment/>
    </xf>
    <xf numFmtId="0" fontId="46" fillId="0" borderId="13" xfId="0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43" fillId="0" borderId="14" xfId="0" applyNumberFormat="1" applyFont="1" applyBorder="1" applyAlignment="1">
      <alignment horizontal="right" wrapText="1"/>
    </xf>
    <xf numFmtId="1" fontId="43" fillId="0" borderId="15" xfId="0" applyNumberFormat="1" applyFont="1" applyBorder="1" applyAlignment="1">
      <alignment horizontal="right" wrapText="1"/>
    </xf>
    <xf numFmtId="1" fontId="43" fillId="0" borderId="16" xfId="0" applyNumberFormat="1" applyFont="1" applyBorder="1" applyAlignment="1">
      <alignment horizontal="right" wrapText="1"/>
    </xf>
    <xf numFmtId="1" fontId="43" fillId="0" borderId="17" xfId="0" applyNumberFormat="1" applyFont="1" applyBorder="1" applyAlignment="1">
      <alignment horizontal="right" wrapText="1"/>
    </xf>
    <xf numFmtId="1" fontId="43" fillId="0" borderId="0" xfId="0" applyNumberFormat="1" applyFont="1" applyBorder="1" applyAlignment="1">
      <alignment horizontal="right" wrapText="1"/>
    </xf>
    <xf numFmtId="1" fontId="43" fillId="0" borderId="18" xfId="0" applyNumberFormat="1" applyFont="1" applyBorder="1" applyAlignment="1">
      <alignment horizontal="right" wrapText="1"/>
    </xf>
    <xf numFmtId="1" fontId="43" fillId="0" borderId="17" xfId="0" applyNumberFormat="1" applyFont="1" applyFill="1" applyBorder="1" applyAlignment="1">
      <alignment horizontal="right" wrapText="1"/>
    </xf>
    <xf numFmtId="1" fontId="43" fillId="0" borderId="0" xfId="0" applyNumberFormat="1" applyFont="1" applyFill="1" applyBorder="1" applyAlignment="1">
      <alignment horizontal="right" wrapText="1"/>
    </xf>
    <xf numFmtId="1" fontId="43" fillId="0" borderId="18" xfId="0" applyNumberFormat="1" applyFont="1" applyFill="1" applyBorder="1" applyAlignment="1">
      <alignment horizontal="right" wrapText="1"/>
    </xf>
    <xf numFmtId="1" fontId="43" fillId="0" borderId="17" xfId="0" applyNumberFormat="1" applyFont="1" applyBorder="1" applyAlignment="1">
      <alignment horizontal="right"/>
    </xf>
    <xf numFmtId="1" fontId="43" fillId="0" borderId="0" xfId="0" applyNumberFormat="1" applyFont="1" applyBorder="1" applyAlignment="1">
      <alignment horizontal="right"/>
    </xf>
    <xf numFmtId="1" fontId="43" fillId="0" borderId="18" xfId="0" applyNumberFormat="1" applyFont="1" applyBorder="1" applyAlignment="1">
      <alignment horizontal="right"/>
    </xf>
    <xf numFmtId="1" fontId="43" fillId="0" borderId="19" xfId="0" applyNumberFormat="1" applyFont="1" applyBorder="1" applyAlignment="1">
      <alignment horizontal="right"/>
    </xf>
    <xf numFmtId="1" fontId="43" fillId="0" borderId="20" xfId="0" applyNumberFormat="1" applyFont="1" applyBorder="1" applyAlignment="1">
      <alignment horizontal="right"/>
    </xf>
    <xf numFmtId="1" fontId="43" fillId="0" borderId="21" xfId="0" applyNumberFormat="1" applyFont="1" applyBorder="1" applyAlignment="1">
      <alignment horizontal="right"/>
    </xf>
    <xf numFmtId="172" fontId="43" fillId="0" borderId="0" xfId="0" applyNumberFormat="1" applyFont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6" fillId="34" borderId="22" xfId="0" applyFont="1" applyFill="1" applyBorder="1" applyAlignment="1">
      <alignment horizontal="left"/>
    </xf>
    <xf numFmtId="0" fontId="46" fillId="34" borderId="23" xfId="0" applyFont="1" applyFill="1" applyBorder="1" applyAlignment="1">
      <alignment horizontal="left"/>
    </xf>
    <xf numFmtId="0" fontId="46" fillId="34" borderId="24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32.140625" style="1" customWidth="1"/>
    <col min="2" max="2" width="17.00390625" style="1" customWidth="1"/>
    <col min="3" max="3" width="13.8515625" style="1" customWidth="1"/>
    <col min="4" max="4" width="17.8515625" style="1" customWidth="1"/>
    <col min="5" max="16384" width="9.140625" style="1" customWidth="1"/>
  </cols>
  <sheetData>
    <row r="1" spans="1:4" ht="15" customHeight="1">
      <c r="A1" s="42" t="s">
        <v>24</v>
      </c>
      <c r="B1" s="42"/>
      <c r="C1" s="42"/>
      <c r="D1" s="42"/>
    </row>
    <row r="2" spans="1:4" ht="12.75">
      <c r="A2" s="42"/>
      <c r="B2" s="42"/>
      <c r="C2" s="42"/>
      <c r="D2" s="42"/>
    </row>
    <row r="3" spans="1:4" ht="13.5" thickBot="1">
      <c r="A3" s="43"/>
      <c r="B3" s="43"/>
      <c r="C3" s="43"/>
      <c r="D3" s="43"/>
    </row>
    <row r="4" spans="1:5" ht="12.75">
      <c r="A4" s="38"/>
      <c r="B4" s="40" t="s">
        <v>0</v>
      </c>
      <c r="C4" s="40" t="s">
        <v>2</v>
      </c>
      <c r="D4" s="40" t="s">
        <v>1</v>
      </c>
      <c r="E4" s="2"/>
    </row>
    <row r="5" spans="1:5" ht="9.75" customHeight="1" thickBot="1">
      <c r="A5" s="39"/>
      <c r="B5" s="41"/>
      <c r="C5" s="41"/>
      <c r="D5" s="41"/>
      <c r="E5" s="2"/>
    </row>
    <row r="6" spans="1:5" ht="12.75" customHeight="1">
      <c r="A6" s="7">
        <v>2000</v>
      </c>
      <c r="B6" s="22">
        <v>879</v>
      </c>
      <c r="C6" s="23">
        <v>505</v>
      </c>
      <c r="D6" s="24">
        <v>374</v>
      </c>
      <c r="E6" s="4"/>
    </row>
    <row r="7" spans="1:5" ht="12.75" customHeight="1">
      <c r="A7" s="8">
        <v>2001</v>
      </c>
      <c r="B7" s="25">
        <v>1025</v>
      </c>
      <c r="C7" s="26">
        <v>596</v>
      </c>
      <c r="D7" s="27">
        <v>429</v>
      </c>
      <c r="E7" s="4"/>
    </row>
    <row r="8" spans="1:5" ht="12.75" customHeight="1">
      <c r="A8" s="8">
        <v>2002</v>
      </c>
      <c r="B8" s="25">
        <v>1274</v>
      </c>
      <c r="C8" s="26">
        <v>673</v>
      </c>
      <c r="D8" s="27">
        <v>601</v>
      </c>
      <c r="E8" s="4"/>
    </row>
    <row r="9" spans="1:5" ht="12.75" customHeight="1">
      <c r="A9" s="8">
        <v>2003</v>
      </c>
      <c r="B9" s="25">
        <v>1271</v>
      </c>
      <c r="C9" s="26">
        <v>727</v>
      </c>
      <c r="D9" s="27">
        <v>544</v>
      </c>
      <c r="E9" s="4"/>
    </row>
    <row r="10" spans="1:5" ht="12.75" customHeight="1">
      <c r="A10" s="8">
        <v>2004</v>
      </c>
      <c r="B10" s="25">
        <v>1456</v>
      </c>
      <c r="C10" s="26">
        <v>864</v>
      </c>
      <c r="D10" s="27">
        <v>592</v>
      </c>
      <c r="E10" s="4"/>
    </row>
    <row r="11" spans="1:5" ht="12.75" customHeight="1">
      <c r="A11" s="8">
        <v>2005</v>
      </c>
      <c r="B11" s="25">
        <v>1656</v>
      </c>
      <c r="C11" s="26">
        <v>958</v>
      </c>
      <c r="D11" s="27">
        <v>698</v>
      </c>
      <c r="E11" s="4"/>
    </row>
    <row r="12" spans="1:13" ht="12.75" customHeight="1">
      <c r="A12" s="8">
        <v>2006</v>
      </c>
      <c r="B12" s="25">
        <v>1867</v>
      </c>
      <c r="C12" s="26">
        <v>1087</v>
      </c>
      <c r="D12" s="27">
        <v>780</v>
      </c>
      <c r="E12" s="4"/>
      <c r="L12" s="3"/>
      <c r="M12" s="3"/>
    </row>
    <row r="13" spans="1:15" ht="12.75" customHeight="1">
      <c r="A13" s="8">
        <v>2007</v>
      </c>
      <c r="B13" s="25">
        <v>2389</v>
      </c>
      <c r="C13" s="26">
        <v>1685</v>
      </c>
      <c r="D13" s="27">
        <v>704</v>
      </c>
      <c r="E13" s="4"/>
      <c r="F13" s="6"/>
      <c r="G13" s="6"/>
      <c r="O13" s="6"/>
    </row>
    <row r="14" spans="1:15" ht="12.75" customHeight="1">
      <c r="A14" s="8">
        <v>2008</v>
      </c>
      <c r="B14" s="25">
        <v>2812</v>
      </c>
      <c r="C14" s="26">
        <v>1792</v>
      </c>
      <c r="D14" s="27">
        <v>1020</v>
      </c>
      <c r="E14" s="4"/>
      <c r="O14" s="5"/>
    </row>
    <row r="15" spans="1:5" ht="12.75" customHeight="1">
      <c r="A15" s="8">
        <v>2009</v>
      </c>
      <c r="B15" s="28">
        <v>3282</v>
      </c>
      <c r="C15" s="29">
        <v>1988</v>
      </c>
      <c r="D15" s="30">
        <v>1294</v>
      </c>
      <c r="E15" s="4"/>
    </row>
    <row r="16" spans="1:5" ht="12.75" customHeight="1">
      <c r="A16" s="8">
        <v>2010</v>
      </c>
      <c r="B16" s="25">
        <v>3086</v>
      </c>
      <c r="C16" s="26">
        <v>1882</v>
      </c>
      <c r="D16" s="27">
        <v>1204</v>
      </c>
      <c r="E16" s="4"/>
    </row>
    <row r="17" spans="1:5" ht="12.75" customHeight="1">
      <c r="A17" s="8">
        <v>2011</v>
      </c>
      <c r="B17" s="25">
        <v>3045</v>
      </c>
      <c r="C17" s="26">
        <v>1791</v>
      </c>
      <c r="D17" s="27">
        <v>1254</v>
      </c>
      <c r="E17" s="4"/>
    </row>
    <row r="18" spans="1:5" ht="12.75" customHeight="1">
      <c r="A18" s="9">
        <v>2012</v>
      </c>
      <c r="B18" s="25">
        <v>2923</v>
      </c>
      <c r="C18" s="26">
        <v>1768</v>
      </c>
      <c r="D18" s="27">
        <v>1155</v>
      </c>
      <c r="E18" s="4"/>
    </row>
    <row r="19" spans="1:5" ht="12.75" customHeight="1">
      <c r="A19" s="9">
        <v>2013</v>
      </c>
      <c r="B19" s="25">
        <v>3073</v>
      </c>
      <c r="C19" s="26">
        <v>1809</v>
      </c>
      <c r="D19" s="27">
        <v>1264</v>
      </c>
      <c r="E19" s="4"/>
    </row>
    <row r="20" spans="1:5" ht="12.75" customHeight="1">
      <c r="A20" s="10">
        <v>2014</v>
      </c>
      <c r="B20" s="31">
        <v>2978</v>
      </c>
      <c r="C20" s="32">
        <v>1789</v>
      </c>
      <c r="D20" s="33">
        <v>1189</v>
      </c>
      <c r="E20" s="4"/>
    </row>
    <row r="21" spans="1:5" ht="12.75" customHeight="1">
      <c r="A21" s="10">
        <v>2015</v>
      </c>
      <c r="B21" s="31">
        <v>2855</v>
      </c>
      <c r="C21" s="32">
        <v>1775</v>
      </c>
      <c r="D21" s="33">
        <v>1080</v>
      </c>
      <c r="E21" s="4"/>
    </row>
    <row r="22" spans="1:5" ht="12.75" customHeight="1">
      <c r="A22" s="10">
        <v>2016</v>
      </c>
      <c r="B22" s="31">
        <v>3109</v>
      </c>
      <c r="C22" s="32">
        <v>1799</v>
      </c>
      <c r="D22" s="33">
        <v>1310</v>
      </c>
      <c r="E22" s="4"/>
    </row>
    <row r="23" spans="1:5" ht="12.75" customHeight="1">
      <c r="A23" s="10">
        <v>2017</v>
      </c>
      <c r="B23" s="31">
        <v>3048</v>
      </c>
      <c r="C23" s="32">
        <v>1756</v>
      </c>
      <c r="D23" s="33">
        <v>1292</v>
      </c>
      <c r="E23" s="4"/>
    </row>
    <row r="24" spans="1:5" ht="12.75" customHeight="1">
      <c r="A24" s="10">
        <v>2018</v>
      </c>
      <c r="B24" s="31">
        <v>2955</v>
      </c>
      <c r="C24" s="32">
        <v>1665</v>
      </c>
      <c r="D24" s="33">
        <v>1290</v>
      </c>
      <c r="E24" s="4"/>
    </row>
    <row r="25" spans="1:5" ht="12.75" customHeight="1">
      <c r="A25" s="10">
        <v>2019</v>
      </c>
      <c r="B25" s="31">
        <v>2997</v>
      </c>
      <c r="C25" s="32">
        <v>1700</v>
      </c>
      <c r="D25" s="33">
        <v>1297</v>
      </c>
      <c r="E25" s="4"/>
    </row>
    <row r="26" spans="1:5" ht="12.75" customHeight="1">
      <c r="A26" s="10">
        <v>2020</v>
      </c>
      <c r="B26" s="31">
        <v>3044</v>
      </c>
      <c r="C26" s="32">
        <v>1831</v>
      </c>
      <c r="D26" s="33">
        <v>1213</v>
      </c>
      <c r="E26" s="4"/>
    </row>
    <row r="27" spans="1:5" ht="12.75" customHeight="1">
      <c r="A27" s="10">
        <v>2021</v>
      </c>
      <c r="B27" s="31">
        <v>2759</v>
      </c>
      <c r="C27" s="32">
        <v>1634</v>
      </c>
      <c r="D27" s="33">
        <v>1125</v>
      </c>
      <c r="E27" s="4"/>
    </row>
    <row r="28" spans="1:5" ht="12.75" customHeight="1">
      <c r="A28" s="10">
        <v>2022</v>
      </c>
      <c r="B28" s="31">
        <v>2430</v>
      </c>
      <c r="C28" s="32">
        <v>1475</v>
      </c>
      <c r="D28" s="33">
        <v>955</v>
      </c>
      <c r="E28" s="4"/>
    </row>
    <row r="29" spans="1:4" ht="13.5" thickBot="1">
      <c r="A29" s="11">
        <v>2023</v>
      </c>
      <c r="B29" s="34">
        <v>3084</v>
      </c>
      <c r="C29" s="35">
        <v>1906</v>
      </c>
      <c r="D29" s="36">
        <v>1178</v>
      </c>
    </row>
    <row r="30" spans="1:4" ht="12.75">
      <c r="A30" s="2"/>
      <c r="B30" s="2"/>
      <c r="C30" s="2"/>
      <c r="D30" s="2"/>
    </row>
    <row r="31" ht="12.75">
      <c r="A31" s="1" t="s">
        <v>3</v>
      </c>
    </row>
    <row r="32" ht="12.75">
      <c r="D32" s="37"/>
    </row>
  </sheetData>
  <sheetProtection/>
  <mergeCells count="5">
    <mergeCell ref="A4:A5"/>
    <mergeCell ref="B4:B5"/>
    <mergeCell ref="C4:C5"/>
    <mergeCell ref="D4:D5"/>
    <mergeCell ref="A1:D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15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9">
        <v>2160</v>
      </c>
      <c r="C7" s="19">
        <v>1414</v>
      </c>
      <c r="D7" s="19">
        <v>746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20">
        <v>695</v>
      </c>
      <c r="C9" s="20">
        <v>361</v>
      </c>
      <c r="D9" s="20">
        <v>334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9">
        <v>2855</v>
      </c>
      <c r="C11" s="19">
        <v>1775</v>
      </c>
      <c r="D11" s="19">
        <v>1080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16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9">
        <v>2183</v>
      </c>
      <c r="C7" s="19">
        <v>1347</v>
      </c>
      <c r="D7" s="19">
        <v>836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20">
        <v>795</v>
      </c>
      <c r="C9" s="20">
        <v>442</v>
      </c>
      <c r="D9" s="20">
        <v>353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9">
        <v>2978</v>
      </c>
      <c r="C11" s="19">
        <v>1789</v>
      </c>
      <c r="D11" s="19">
        <v>1189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I34" sqref="I34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17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9">
        <v>2276</v>
      </c>
      <c r="C7" s="19">
        <v>1375</v>
      </c>
      <c r="D7" s="19">
        <v>901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20">
        <v>797</v>
      </c>
      <c r="C9" s="20">
        <v>434</v>
      </c>
      <c r="D9" s="20">
        <v>363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9">
        <v>3073</v>
      </c>
      <c r="C11" s="19">
        <v>1809</v>
      </c>
      <c r="D11" s="19">
        <v>1264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5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18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19</v>
      </c>
      <c r="B6" s="52"/>
      <c r="C6" s="52"/>
      <c r="D6" s="53"/>
    </row>
    <row r="7" spans="1:4" ht="15">
      <c r="A7" s="12" t="s">
        <v>9</v>
      </c>
      <c r="B7" s="19">
        <v>2208</v>
      </c>
      <c r="C7" s="19">
        <v>1368</v>
      </c>
      <c r="D7" s="19">
        <v>840</v>
      </c>
    </row>
    <row r="8" spans="1:4" ht="15">
      <c r="A8" s="44" t="s">
        <v>20</v>
      </c>
      <c r="B8" s="45"/>
      <c r="C8" s="45"/>
      <c r="D8" s="46"/>
    </row>
    <row r="9" spans="1:4" ht="15">
      <c r="A9" s="12" t="s">
        <v>9</v>
      </c>
      <c r="B9" s="20">
        <v>271</v>
      </c>
      <c r="C9" s="20">
        <v>182</v>
      </c>
      <c r="D9" s="20">
        <v>89</v>
      </c>
    </row>
    <row r="10" spans="1:4" ht="15">
      <c r="A10" s="44" t="s">
        <v>21</v>
      </c>
      <c r="B10" s="45"/>
      <c r="C10" s="45"/>
      <c r="D10" s="46"/>
    </row>
    <row r="11" spans="1:4" ht="15">
      <c r="A11" s="12" t="s">
        <v>9</v>
      </c>
      <c r="B11" s="19">
        <v>136</v>
      </c>
      <c r="C11" s="19">
        <v>66</v>
      </c>
      <c r="D11" s="19">
        <v>70</v>
      </c>
    </row>
    <row r="12" spans="1:4" ht="15">
      <c r="A12" s="44" t="s">
        <v>22</v>
      </c>
      <c r="B12" s="45"/>
      <c r="C12" s="45"/>
      <c r="D12" s="46"/>
    </row>
    <row r="13" spans="1:4" ht="15">
      <c r="A13" s="12" t="s">
        <v>9</v>
      </c>
      <c r="B13" s="21">
        <v>308</v>
      </c>
      <c r="C13" s="21">
        <v>152</v>
      </c>
      <c r="D13" s="21">
        <v>156</v>
      </c>
    </row>
    <row r="14" spans="1:4" ht="15">
      <c r="A14" s="44" t="s">
        <v>11</v>
      </c>
      <c r="B14" s="45"/>
      <c r="C14" s="45"/>
      <c r="D14" s="46"/>
    </row>
    <row r="15" spans="1:4" ht="15">
      <c r="A15" s="15" t="s">
        <v>9</v>
      </c>
      <c r="B15" s="19">
        <v>2923</v>
      </c>
      <c r="C15" s="19">
        <v>1768</v>
      </c>
      <c r="D15" s="19">
        <v>1155</v>
      </c>
    </row>
  </sheetData>
  <sheetProtection/>
  <mergeCells count="10">
    <mergeCell ref="A8:D8"/>
    <mergeCell ref="A10:D10"/>
    <mergeCell ref="A12:D12"/>
    <mergeCell ref="A14:D14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5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23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19</v>
      </c>
      <c r="B6" s="52"/>
      <c r="C6" s="52"/>
      <c r="D6" s="53"/>
    </row>
    <row r="7" spans="1:4" ht="15">
      <c r="A7" s="12" t="s">
        <v>9</v>
      </c>
      <c r="B7" s="19">
        <v>2272</v>
      </c>
      <c r="C7" s="19">
        <v>1360</v>
      </c>
      <c r="D7" s="19">
        <v>912</v>
      </c>
    </row>
    <row r="8" spans="1:4" ht="15">
      <c r="A8" s="44" t="s">
        <v>20</v>
      </c>
      <c r="B8" s="45"/>
      <c r="C8" s="45"/>
      <c r="D8" s="46"/>
    </row>
    <row r="9" spans="1:4" ht="15">
      <c r="A9" s="12" t="s">
        <v>9</v>
      </c>
      <c r="B9" s="20">
        <v>314</v>
      </c>
      <c r="C9" s="20">
        <v>197</v>
      </c>
      <c r="D9" s="20">
        <v>117</v>
      </c>
    </row>
    <row r="10" spans="1:4" ht="15">
      <c r="A10" s="44" t="s">
        <v>21</v>
      </c>
      <c r="B10" s="45"/>
      <c r="C10" s="45"/>
      <c r="D10" s="46"/>
    </row>
    <row r="11" spans="1:4" ht="15">
      <c r="A11" s="12" t="s">
        <v>9</v>
      </c>
      <c r="B11" s="19">
        <v>183</v>
      </c>
      <c r="C11" s="19">
        <v>105</v>
      </c>
      <c r="D11" s="19">
        <v>78</v>
      </c>
    </row>
    <row r="12" spans="1:4" ht="15">
      <c r="A12" s="44" t="s">
        <v>22</v>
      </c>
      <c r="B12" s="45"/>
      <c r="C12" s="45"/>
      <c r="D12" s="46"/>
    </row>
    <row r="13" spans="1:4" ht="15">
      <c r="A13" s="12" t="s">
        <v>9</v>
      </c>
      <c r="B13" s="21">
        <v>276</v>
      </c>
      <c r="C13" s="21">
        <v>129</v>
      </c>
      <c r="D13" s="21">
        <v>147</v>
      </c>
    </row>
    <row r="14" spans="1:4" ht="15">
      <c r="A14" s="44" t="s">
        <v>11</v>
      </c>
      <c r="B14" s="45"/>
      <c r="C14" s="45"/>
      <c r="D14" s="46"/>
    </row>
    <row r="15" spans="1:4" ht="15">
      <c r="A15" s="15" t="s">
        <v>9</v>
      </c>
      <c r="B15" s="19">
        <v>3045</v>
      </c>
      <c r="C15" s="19">
        <v>1791</v>
      </c>
      <c r="D15" s="19">
        <v>1254</v>
      </c>
    </row>
  </sheetData>
  <sheetProtection/>
  <mergeCells count="10">
    <mergeCell ref="A8:D8"/>
    <mergeCell ref="A10:D10"/>
    <mergeCell ref="A12:D12"/>
    <mergeCell ref="A14:D14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25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19</v>
      </c>
      <c r="B6" s="52"/>
      <c r="C6" s="52"/>
      <c r="D6" s="53"/>
    </row>
    <row r="7" spans="1:4" ht="15">
      <c r="A7" s="12" t="s">
        <v>9</v>
      </c>
      <c r="B7" s="19">
        <v>2566</v>
      </c>
      <c r="C7" s="19">
        <v>1574</v>
      </c>
      <c r="D7" s="19">
        <v>992</v>
      </c>
    </row>
    <row r="8" spans="1:4" ht="15">
      <c r="A8" s="44" t="s">
        <v>20</v>
      </c>
      <c r="B8" s="45"/>
      <c r="C8" s="45"/>
      <c r="D8" s="46"/>
    </row>
    <row r="9" spans="1:4" ht="15">
      <c r="A9" s="12" t="s">
        <v>9</v>
      </c>
      <c r="B9" s="20">
        <v>270</v>
      </c>
      <c r="C9" s="20">
        <v>171</v>
      </c>
      <c r="D9" s="20">
        <v>99</v>
      </c>
    </row>
    <row r="10" spans="1:4" ht="15">
      <c r="A10" s="44" t="s">
        <v>21</v>
      </c>
      <c r="B10" s="45"/>
      <c r="C10" s="45"/>
      <c r="D10" s="46"/>
    </row>
    <row r="11" spans="1:4" ht="15">
      <c r="A11" s="12" t="s">
        <v>9</v>
      </c>
      <c r="B11" s="19">
        <v>78</v>
      </c>
      <c r="C11" s="19">
        <v>49</v>
      </c>
      <c r="D11" s="19">
        <v>29</v>
      </c>
    </row>
    <row r="12" spans="1:4" ht="15">
      <c r="A12" s="44" t="s">
        <v>22</v>
      </c>
      <c r="B12" s="45"/>
      <c r="C12" s="45"/>
      <c r="D12" s="46"/>
    </row>
    <row r="13" spans="1:4" ht="15">
      <c r="A13" s="12" t="s">
        <v>9</v>
      </c>
      <c r="B13" s="21">
        <v>172</v>
      </c>
      <c r="C13" s="21">
        <v>88</v>
      </c>
      <c r="D13" s="21">
        <v>84</v>
      </c>
    </row>
    <row r="14" spans="1:4" ht="15">
      <c r="A14" s="44" t="s">
        <v>11</v>
      </c>
      <c r="B14" s="45"/>
      <c r="C14" s="45"/>
      <c r="D14" s="46"/>
    </row>
    <row r="15" spans="1:4" ht="15">
      <c r="A15" s="15" t="s">
        <v>9</v>
      </c>
      <c r="B15" s="19">
        <v>3086</v>
      </c>
      <c r="C15" s="19">
        <v>1882</v>
      </c>
      <c r="D15" s="19">
        <v>1204</v>
      </c>
    </row>
  </sheetData>
  <sheetProtection/>
  <mergeCells count="10">
    <mergeCell ref="A8:D8"/>
    <mergeCell ref="A10:D10"/>
    <mergeCell ref="A12:D12"/>
    <mergeCell ref="A14:D14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29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3">
        <v>2156</v>
      </c>
      <c r="C7" s="13">
        <v>1368</v>
      </c>
      <c r="D7" s="13">
        <v>788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14">
        <v>928</v>
      </c>
      <c r="C9" s="14">
        <v>538</v>
      </c>
      <c r="D9" s="14">
        <v>390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3">
        <f>B7+B9</f>
        <v>3084</v>
      </c>
      <c r="C11" s="13">
        <f>C7+C9</f>
        <v>1906</v>
      </c>
      <c r="D11" s="13">
        <f>D7+D9</f>
        <v>1178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28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3">
        <v>1456</v>
      </c>
      <c r="C7" s="13">
        <v>899</v>
      </c>
      <c r="D7" s="13">
        <v>557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14">
        <v>974</v>
      </c>
      <c r="C9" s="14">
        <v>576</v>
      </c>
      <c r="D9" s="14">
        <v>398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3">
        <f>B7+B9</f>
        <v>2430</v>
      </c>
      <c r="C11" s="13">
        <f>C7+C9</f>
        <v>1475</v>
      </c>
      <c r="D11" s="13">
        <f>D7+D9</f>
        <v>955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G26" sqref="G25:G26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27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3">
        <v>1776</v>
      </c>
      <c r="C7" s="13">
        <v>1081</v>
      </c>
      <c r="D7" s="13">
        <v>695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14">
        <v>983</v>
      </c>
      <c r="C9" s="14">
        <v>553</v>
      </c>
      <c r="D9" s="14">
        <v>430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3">
        <f>B7+B9</f>
        <v>2759</v>
      </c>
      <c r="C11" s="13">
        <f>C7+C9</f>
        <v>1634</v>
      </c>
      <c r="D11" s="13">
        <f>D7+D9</f>
        <v>1125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26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3">
        <v>2052</v>
      </c>
      <c r="C7" s="13">
        <v>1273</v>
      </c>
      <c r="D7" s="13">
        <v>779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14">
        <v>992</v>
      </c>
      <c r="C9" s="14">
        <v>558</v>
      </c>
      <c r="D9" s="14">
        <v>434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3">
        <f>B7+B9</f>
        <v>3044</v>
      </c>
      <c r="C11" s="13">
        <f>C7+C9</f>
        <v>1831</v>
      </c>
      <c r="D11" s="13">
        <f>D7+D9</f>
        <v>1213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4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3">
        <v>2014</v>
      </c>
      <c r="C7" s="13">
        <v>1178</v>
      </c>
      <c r="D7" s="13">
        <f>B7-C7</f>
        <v>836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14">
        <v>983</v>
      </c>
      <c r="C9" s="14">
        <v>522</v>
      </c>
      <c r="D9" s="14">
        <f>B9-C9</f>
        <v>461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3">
        <f>B7+B9</f>
        <v>2997</v>
      </c>
      <c r="C11" s="13">
        <f>C7+C9</f>
        <v>1700</v>
      </c>
      <c r="D11" s="13">
        <f>D7+D9</f>
        <v>1297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12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3">
        <v>2055</v>
      </c>
      <c r="C7" s="13">
        <v>1182</v>
      </c>
      <c r="D7" s="13">
        <v>873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14">
        <v>900</v>
      </c>
      <c r="C9" s="14">
        <v>483</v>
      </c>
      <c r="D9" s="14">
        <v>417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3">
        <v>2955</v>
      </c>
      <c r="C11" s="13">
        <v>1665</v>
      </c>
      <c r="D11" s="13">
        <v>1290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13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3">
        <v>2222</v>
      </c>
      <c r="C7" s="13">
        <v>1326</v>
      </c>
      <c r="D7" s="13">
        <v>896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14">
        <v>826</v>
      </c>
      <c r="C9" s="14">
        <v>430</v>
      </c>
      <c r="D9" s="14">
        <v>396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3">
        <v>3048</v>
      </c>
      <c r="C11" s="13">
        <v>1756</v>
      </c>
      <c r="D11" s="13">
        <v>1292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14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8">
        <v>2239</v>
      </c>
      <c r="C7" s="18">
        <v>1330</v>
      </c>
      <c r="D7" s="16">
        <v>909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17">
        <v>870</v>
      </c>
      <c r="C9" s="17">
        <v>469</v>
      </c>
      <c r="D9" s="17">
        <v>401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8">
        <v>3109</v>
      </c>
      <c r="C11" s="18">
        <v>1799</v>
      </c>
      <c r="D11" s="18">
        <v>1310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2013-12-17T13:12:53Z</cp:lastPrinted>
  <dcterms:created xsi:type="dcterms:W3CDTF">2010-05-21T15:39:27Z</dcterms:created>
  <dcterms:modified xsi:type="dcterms:W3CDTF">2024-05-10T07:04:45Z</dcterms:modified>
  <cp:category/>
  <cp:version/>
  <cp:contentType/>
  <cp:contentStatus/>
</cp:coreProperties>
</file>