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studenti upisani na osnovne st.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<sst xmlns="http://schemas.openxmlformats.org/spreadsheetml/2006/main" count="28" uniqueCount="17">
  <si>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Ukupno</t>
  </si>
  <si>
    <t>Godina studija</t>
  </si>
  <si>
    <t xml:space="preserve">I </t>
  </si>
  <si>
    <t>II</t>
  </si>
  <si>
    <t xml:space="preserve">III </t>
  </si>
  <si>
    <t>IV</t>
  </si>
  <si>
    <t xml:space="preserve">V </t>
  </si>
  <si>
    <t xml:space="preserve">VI </t>
  </si>
  <si>
    <t>svega</t>
  </si>
  <si>
    <t>muški</t>
  </si>
  <si>
    <t>ženski</t>
  </si>
  <si>
    <t>-</t>
  </si>
  <si>
    <t xml:space="preserve">CRNA GORA               </t>
  </si>
  <si>
    <t>JAVNE VISOKOŠKOLSKE USTANOVE</t>
  </si>
  <si>
    <t>PRIVATNE VISOKOŠKOLSKE USTANOVE</t>
  </si>
  <si>
    <t>Visokoškolske ustanove</t>
  </si>
  <si>
    <t>Studenti upisani na osnovne studije - akademska 2022-2023. godina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</si>
</sst>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Fill="1" applyBorder="1" applyAlignment="1" quotePrefix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inden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2" fontId="4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8" sqref="N17:N18"/>
    </sheetView>
  </sheetViews>
  <sheetFormatPr defaultColWidth="9.140625" defaultRowHeight="15"/>
  <cols>
    <col min="1" max="1" width="27.7109375" style="2" customWidth="1"/>
    <col min="2" max="3" width="9.00390625" style="1" customWidth="1"/>
    <col min="4" max="4" width="10.140625" style="1" customWidth="1"/>
    <col min="5" max="8" width="9.00390625" style="1" customWidth="1"/>
    <col min="9" max="9" width="9.140625" style="1" customWidth="1"/>
    <col min="10" max="16384" width="9.140625" style="1" customWidth="1"/>
  </cols>
  <sheetData>
    <row r="1" spans="1:8" ht="15" customHeight="1">
      <c r="A1" s="12" t="s">
        <v>16</v>
      </c>
      <c r="B1" s="12"/>
      <c r="C1" s="12"/>
      <c r="D1" s="12"/>
      <c r="E1" s="12"/>
      <c r="F1" s="12"/>
      <c r="G1" s="12"/>
      <c r="H1" s="12"/>
    </row>
    <row r="2" spans="1:8" ht="14.25">
      <c r="A2" s="13"/>
      <c r="B2" s="13"/>
      <c r="C2" s="13"/>
      <c r="D2" s="13"/>
      <c r="E2" s="13"/>
      <c r="F2" s="13"/>
      <c r="G2" s="13"/>
      <c r="H2" s="13"/>
    </row>
    <row r="3" spans="1:8" ht="18" customHeight="1">
      <c r="A3" s="17" t="s">
        <v>15</v>
      </c>
      <c r="B3" s="19" t="s">
        <v>0</v>
      </c>
      <c r="C3" s="19" t="s">
        <v>1</v>
      </c>
      <c r="D3" s="19"/>
      <c r="E3" s="19"/>
      <c r="F3" s="19"/>
      <c r="G3" s="19"/>
      <c r="H3" s="19"/>
    </row>
    <row r="4" spans="1:8" ht="18.75" customHeight="1">
      <c r="A4" s="18"/>
      <c r="B4" s="20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8" ht="14.25">
      <c r="A5" s="14" t="s">
        <v>13</v>
      </c>
      <c r="B5" s="15"/>
      <c r="C5" s="15"/>
      <c r="D5" s="15"/>
      <c r="E5" s="15"/>
      <c r="F5" s="15"/>
      <c r="G5" s="15"/>
      <c r="H5" s="16"/>
    </row>
    <row r="6" spans="1:8" ht="14.25">
      <c r="A6" s="3" t="s">
        <v>8</v>
      </c>
      <c r="B6" s="7">
        <f>C6+D6+E6+F6+G6+H6</f>
        <v>11600</v>
      </c>
      <c r="C6" s="7">
        <f aca="true" t="shared" si="0" ref="C6:H6">C7+C8</f>
        <v>3965</v>
      </c>
      <c r="D6" s="7">
        <f t="shared" si="0"/>
        <v>3061</v>
      </c>
      <c r="E6" s="7">
        <f t="shared" si="0"/>
        <v>3777</v>
      </c>
      <c r="F6" s="7">
        <f t="shared" si="0"/>
        <v>533</v>
      </c>
      <c r="G6" s="7">
        <f t="shared" si="0"/>
        <v>224</v>
      </c>
      <c r="H6" s="7">
        <f t="shared" si="0"/>
        <v>40</v>
      </c>
    </row>
    <row r="7" spans="1:8" ht="14.25">
      <c r="A7" s="3" t="s">
        <v>9</v>
      </c>
      <c r="B7" s="11">
        <f>C7+D7+E7+F7+G7+H7</f>
        <v>4520</v>
      </c>
      <c r="C7" s="6">
        <v>1665</v>
      </c>
      <c r="D7" s="6">
        <v>1132</v>
      </c>
      <c r="E7" s="6">
        <v>1525</v>
      </c>
      <c r="F7" s="6">
        <v>137</v>
      </c>
      <c r="G7" s="6">
        <v>49</v>
      </c>
      <c r="H7" s="6">
        <v>12</v>
      </c>
    </row>
    <row r="8" spans="1:8" ht="14.25">
      <c r="A8" s="3" t="s">
        <v>10</v>
      </c>
      <c r="B8" s="11">
        <f>C8+D8+E8+F8+G8+H8</f>
        <v>7080</v>
      </c>
      <c r="C8" s="6">
        <v>2300</v>
      </c>
      <c r="D8" s="6">
        <v>1929</v>
      </c>
      <c r="E8" s="6">
        <v>2252</v>
      </c>
      <c r="F8" s="6">
        <v>396</v>
      </c>
      <c r="G8" s="6">
        <v>175</v>
      </c>
      <c r="H8" s="6">
        <v>28</v>
      </c>
    </row>
    <row r="9" spans="1:8" ht="14.25">
      <c r="A9" s="14" t="s">
        <v>14</v>
      </c>
      <c r="B9" s="15"/>
      <c r="C9" s="15"/>
      <c r="D9" s="15"/>
      <c r="E9" s="15"/>
      <c r="F9" s="15"/>
      <c r="G9" s="15"/>
      <c r="H9" s="16"/>
    </row>
    <row r="10" spans="1:8" ht="14.25">
      <c r="A10" s="3" t="s">
        <v>8</v>
      </c>
      <c r="B10" s="7">
        <f>C10+D10+E10+F10</f>
        <v>5283</v>
      </c>
      <c r="C10" s="7">
        <f>C11+C12</f>
        <v>2189</v>
      </c>
      <c r="D10" s="7">
        <f>D11+D12</f>
        <v>1562</v>
      </c>
      <c r="E10" s="7">
        <f>E11+E12</f>
        <v>1504</v>
      </c>
      <c r="F10" s="7">
        <f>F11+F12</f>
        <v>28</v>
      </c>
      <c r="G10" s="7" t="s">
        <v>11</v>
      </c>
      <c r="H10" s="7" t="s">
        <v>11</v>
      </c>
    </row>
    <row r="11" spans="1:8" ht="14.25">
      <c r="A11" s="3" t="s">
        <v>9</v>
      </c>
      <c r="B11" s="6">
        <f>C11+D11+E11+F11</f>
        <v>2599</v>
      </c>
      <c r="C11" s="6">
        <v>1111</v>
      </c>
      <c r="D11" s="6">
        <v>749</v>
      </c>
      <c r="E11" s="6">
        <v>728</v>
      </c>
      <c r="F11" s="6">
        <v>11</v>
      </c>
      <c r="G11" s="6" t="s">
        <v>11</v>
      </c>
      <c r="H11" s="6" t="s">
        <v>11</v>
      </c>
    </row>
    <row r="12" spans="1:8" ht="14.25">
      <c r="A12" s="4" t="s">
        <v>10</v>
      </c>
      <c r="B12" s="6">
        <f>C12+D12+E12+F12</f>
        <v>2684</v>
      </c>
      <c r="C12" s="6">
        <v>1078</v>
      </c>
      <c r="D12" s="6">
        <v>813</v>
      </c>
      <c r="E12" s="6">
        <v>776</v>
      </c>
      <c r="F12" s="6">
        <v>17</v>
      </c>
      <c r="G12" s="6" t="s">
        <v>11</v>
      </c>
      <c r="H12" s="6" t="s">
        <v>11</v>
      </c>
    </row>
    <row r="13" spans="1:8" ht="14.25">
      <c r="A13" s="14" t="s">
        <v>12</v>
      </c>
      <c r="B13" s="15"/>
      <c r="C13" s="15"/>
      <c r="D13" s="15"/>
      <c r="E13" s="15"/>
      <c r="F13" s="15"/>
      <c r="G13" s="15"/>
      <c r="H13" s="16"/>
    </row>
    <row r="14" spans="1:9" ht="14.25">
      <c r="A14" s="5" t="s">
        <v>0</v>
      </c>
      <c r="B14" s="7">
        <f>B6+B10</f>
        <v>16883</v>
      </c>
      <c r="C14" s="7">
        <f>C6+C10</f>
        <v>6154</v>
      </c>
      <c r="D14" s="7">
        <f>D6+D10</f>
        <v>4623</v>
      </c>
      <c r="E14" s="7">
        <f>E6+E10</f>
        <v>5281</v>
      </c>
      <c r="F14" s="7">
        <f>F6+F10</f>
        <v>561</v>
      </c>
      <c r="G14" s="7">
        <f aca="true" t="shared" si="1" ref="G14:H16">G6</f>
        <v>224</v>
      </c>
      <c r="H14" s="7">
        <f t="shared" si="1"/>
        <v>40</v>
      </c>
      <c r="I14" s="10"/>
    </row>
    <row r="15" spans="1:9" ht="14.25">
      <c r="A15" s="3" t="s">
        <v>9</v>
      </c>
      <c r="B15" s="7">
        <f>B7+B11</f>
        <v>7119</v>
      </c>
      <c r="C15" s="7">
        <f aca="true" t="shared" si="2" ref="C15:F16">C7+C11</f>
        <v>2776</v>
      </c>
      <c r="D15" s="7">
        <f t="shared" si="2"/>
        <v>1881</v>
      </c>
      <c r="E15" s="7">
        <f t="shared" si="2"/>
        <v>2253</v>
      </c>
      <c r="F15" s="7">
        <f t="shared" si="2"/>
        <v>148</v>
      </c>
      <c r="G15" s="7">
        <f t="shared" si="1"/>
        <v>49</v>
      </c>
      <c r="H15" s="7">
        <f t="shared" si="1"/>
        <v>12</v>
      </c>
      <c r="I15" s="9"/>
    </row>
    <row r="16" spans="1:8" ht="14.25">
      <c r="A16" s="3" t="s">
        <v>10</v>
      </c>
      <c r="B16" s="7">
        <f>B8+B12</f>
        <v>9764</v>
      </c>
      <c r="C16" s="7">
        <f t="shared" si="2"/>
        <v>3378</v>
      </c>
      <c r="D16" s="7">
        <f t="shared" si="2"/>
        <v>2742</v>
      </c>
      <c r="E16" s="7">
        <f t="shared" si="2"/>
        <v>3028</v>
      </c>
      <c r="F16" s="7">
        <f t="shared" si="2"/>
        <v>413</v>
      </c>
      <c r="G16" s="7">
        <f t="shared" si="1"/>
        <v>175</v>
      </c>
      <c r="H16" s="7">
        <f t="shared" si="1"/>
        <v>28</v>
      </c>
    </row>
    <row r="18" spans="1:3" ht="14.25">
      <c r="A18" s="21"/>
      <c r="B18" s="22"/>
      <c r="C18" s="22"/>
    </row>
    <row r="19" spans="1:3" ht="14.25">
      <c r="A19" s="21"/>
      <c r="B19" s="22"/>
      <c r="C19" s="22"/>
    </row>
    <row r="20" spans="1:3" ht="14.25">
      <c r="A20" s="21"/>
      <c r="B20" s="22"/>
      <c r="C20" s="22"/>
    </row>
    <row r="21" spans="1:3" ht="14.25">
      <c r="A21" s="21"/>
      <c r="B21" s="22"/>
      <c r="C21" s="22"/>
    </row>
    <row r="22" spans="1:3" ht="14.25">
      <c r="A22" s="21"/>
      <c r="B22" s="23"/>
      <c r="C22" s="22"/>
    </row>
    <row r="23" spans="1:3" ht="14.25">
      <c r="A23" s="21"/>
      <c r="B23" s="22"/>
      <c r="C23" s="22"/>
    </row>
    <row r="24" spans="1:3" ht="14.25">
      <c r="A24" s="21"/>
      <c r="B24" s="22"/>
      <c r="C24" s="22"/>
    </row>
    <row r="25" spans="1:3" ht="14.25">
      <c r="A25" s="21"/>
      <c r="B25" s="22"/>
      <c r="C25" s="24"/>
    </row>
    <row r="26" spans="1:3" ht="14.25">
      <c r="A26" s="21"/>
      <c r="B26" s="22"/>
      <c r="C26" s="22"/>
    </row>
    <row r="27" spans="1:3" ht="14.25">
      <c r="A27" s="21"/>
      <c r="B27" s="22"/>
      <c r="C27" s="22"/>
    </row>
    <row r="28" spans="1:3" ht="14.25">
      <c r="A28" s="21"/>
      <c r="B28" s="22"/>
      <c r="C28" s="22"/>
    </row>
    <row r="29" spans="1:3" ht="14.25">
      <c r="A29" s="21"/>
      <c r="B29" s="22"/>
      <c r="C29" s="22"/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horizontalDpi="600" verticalDpi="600" orientation="landscape" r:id="rId1"/>
  <ignoredErrors>
    <ignoredError sqref="A6 A7 A8 B9:H9 A13:H13 A10 A11 A12 A16 A15 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2023-06-07T06:59:45Z</cp:lastPrinted>
  <dcterms:created xsi:type="dcterms:W3CDTF">2011-10-11T18:02:33Z</dcterms:created>
  <dcterms:modified xsi:type="dcterms:W3CDTF">2023-06-07T07:10:35Z</dcterms:modified>
  <cp:category/>
  <cp:version/>
  <cp:contentType/>
  <cp:contentStatus/>
</cp:coreProperties>
</file>