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24226"/>
  <xr:revisionPtr revIDLastSave="0" documentId="13_ncr:1_{453BCF0E-17D9-4829-A6D5-AD3325C37399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I kvartal 2024" sheetId="1" r:id="rId1"/>
    <sheet name="I kvartal_total" sheetId="7" r:id="rId2"/>
  </sheets>
  <definedNames>
    <definedName name="OLE_LINK1" localSheetId="0">'I kvartal 2024'!#REF!</definedName>
  </definedNames>
  <calcPr calcId="191029"/>
</workbook>
</file>

<file path=xl/sharedStrings.xml><?xml version="1.0" encoding="utf-8"?>
<sst xmlns="http://schemas.openxmlformats.org/spreadsheetml/2006/main" count="40" uniqueCount="29">
  <si>
    <t xml:space="preserve">Goveda – ukupno </t>
  </si>
  <si>
    <t>Svinje - ukupno</t>
  </si>
  <si>
    <t xml:space="preserve">Živina -  ukupno </t>
  </si>
  <si>
    <t>neto težina, t</t>
  </si>
  <si>
    <t xml:space="preserve">broj grla </t>
  </si>
  <si>
    <t xml:space="preserve">Goveda – ukupno  </t>
  </si>
  <si>
    <t xml:space="preserve">     Telad i mlada goveda do jedne godine </t>
  </si>
  <si>
    <t xml:space="preserve">     Junice </t>
  </si>
  <si>
    <t xml:space="preserve">     Krave </t>
  </si>
  <si>
    <t xml:space="preserve">     Bikovi i volovi</t>
  </si>
  <si>
    <t xml:space="preserve">     Ostala goveda </t>
  </si>
  <si>
    <t xml:space="preserve">Ovce – ukupno </t>
  </si>
  <si>
    <t xml:space="preserve">     Jagnjad</t>
  </si>
  <si>
    <t xml:space="preserve">     Šilježad, ovce i ovnovi</t>
  </si>
  <si>
    <t xml:space="preserve">Svinje – ukupno </t>
  </si>
  <si>
    <t xml:space="preserve">    Tovljeni pilići – brojleri</t>
  </si>
  <si>
    <t xml:space="preserve">    Kokoške</t>
  </si>
  <si>
    <t xml:space="preserve">    Ostala živina</t>
  </si>
  <si>
    <t>-) Ne raspolaže se podatkom</t>
  </si>
  <si>
    <t xml:space="preserve">Crna Gora </t>
  </si>
  <si>
    <r>
      <t>Živina – ukupno</t>
    </r>
    <r>
      <rPr>
        <sz val="8"/>
        <rFont val="Arial Nova"/>
        <family val="2"/>
      </rPr>
      <t xml:space="preserve"> </t>
    </r>
  </si>
  <si>
    <t>Indeksi</t>
  </si>
  <si>
    <t>Neto težina stoke i živine u tonama</t>
  </si>
  <si>
    <t>Grafik 1. Neto težina stoke i živine u tonama</t>
  </si>
  <si>
    <t>I Q 2024</t>
  </si>
  <si>
    <r>
      <rPr>
        <b/>
        <u/>
        <sz val="9"/>
        <rFont val="Arial Nova"/>
        <family val="2"/>
      </rPr>
      <t>I Q 2024</t>
    </r>
    <r>
      <rPr>
        <b/>
        <sz val="9"/>
        <rFont val="Arial Nova"/>
        <family val="2"/>
      </rPr>
      <t xml:space="preserve">
I Q 2023</t>
    </r>
  </si>
  <si>
    <t>I Q 2023</t>
  </si>
  <si>
    <t>-</t>
  </si>
  <si>
    <t>Tabela 1. Klanje stoke i živine u klanicama u prvom kvartalu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</si>
</sst>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b/>
      <sz val="11"/>
      <color theme="1"/>
      <name val="Arial Nova"/>
      <family val="2"/>
    </font>
    <font>
      <b/>
      <sz val="9"/>
      <name val="Arial Nova"/>
      <family val="2"/>
    </font>
    <font>
      <b/>
      <u/>
      <sz val="9"/>
      <name val="Arial Nova"/>
      <family val="2"/>
    </font>
    <font>
      <sz val="9"/>
      <name val="Arial Nova"/>
      <family val="2"/>
    </font>
    <font>
      <b/>
      <sz val="8"/>
      <name val="Arial Nova"/>
      <family val="2"/>
    </font>
    <font>
      <sz val="8"/>
      <name val="Arial Nova"/>
      <family val="2"/>
    </font>
    <font>
      <sz val="11"/>
      <color rgb="FF58595B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/>
    <xf numFmtId="0" fontId="1" fillId="0" borderId="0" xfId="0" applyFont="1"/>
    <xf numFmtId="165" fontId="0" fillId="0" borderId="0" xfId="0" applyNumberFormat="1" applyBorder="1"/>
    <xf numFmtId="1" fontId="0" fillId="0" borderId="0" xfId="0" applyNumberFormat="1" applyBorder="1"/>
    <xf numFmtId="1" fontId="0" fillId="0" borderId="0" xfId="0" applyNumberFormat="1"/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3" fillId="2" borderId="12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164" fontId="3" fillId="2" borderId="14" xfId="0" quotePrefix="1" applyNumberFormat="1" applyFont="1" applyFill="1" applyBorder="1" applyAlignment="1">
      <alignment horizontal="righ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164" fontId="3" fillId="2" borderId="16" xfId="0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/>
    </xf>
    <xf numFmtId="164" fontId="10" fillId="2" borderId="7" xfId="0" applyNumberFormat="1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2" borderId="7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10" fillId="2" borderId="17" xfId="0" applyNumberFormat="1" applyFont="1" applyFill="1" applyBorder="1" applyAlignment="1">
      <alignment horizontal="right" vertical="center" wrapText="1"/>
    </xf>
    <xf numFmtId="164" fontId="10" fillId="2" borderId="6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/>
    </xf>
    <xf numFmtId="164" fontId="10" fillId="2" borderId="17" xfId="0" applyNumberFormat="1" applyFont="1" applyFill="1" applyBorder="1" applyAlignment="1">
      <alignment horizontal="right" vertical="center" wrapText="1"/>
    </xf>
    <xf numFmtId="0" fontId="11" fillId="0" borderId="0" xfId="0" applyFont="1"/>
    <xf numFmtId="164" fontId="9" fillId="0" borderId="22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Fill="1" applyBorder="1" applyAlignment="1">
      <alignment horizontal="right" vertical="center" wrapText="1"/>
    </xf>
    <xf numFmtId="164" fontId="9" fillId="0" borderId="8" xfId="0" applyNumberFormat="1" applyFont="1" applyFill="1" applyBorder="1" applyAlignment="1">
      <alignment horizontal="right" vertical="center" wrapText="1"/>
    </xf>
    <xf numFmtId="164" fontId="3" fillId="0" borderId="13" xfId="0" applyNumberFormat="1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/>
    </xf>
    <xf numFmtId="17" fontId="6" fillId="0" borderId="18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B4643"/>
      <color rgb="FFFF2F2F"/>
      <color rgb="FFBD4A47"/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18000970730742E-2"/>
          <c:y val="5.6061065438299404E-2"/>
          <c:w val="0.90017897475165543"/>
          <c:h val="0.76940053466935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kvartal_total'!$B$2:$B$3</c:f>
              <c:strCache>
                <c:ptCount val="2"/>
                <c:pt idx="0">
                  <c:v>I Q 2023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 kvartal_total'!$A$4:$A$7</c:f>
              <c:strCache>
                <c:ptCount val="4"/>
                <c:pt idx="0">
                  <c:v>Goveda – ukupno </c:v>
                </c:pt>
                <c:pt idx="1">
                  <c:v>Ovce – ukupno </c:v>
                </c:pt>
                <c:pt idx="2">
                  <c:v>Svinje - ukupno</c:v>
                </c:pt>
                <c:pt idx="3">
                  <c:v>Živina -  ukupno </c:v>
                </c:pt>
              </c:strCache>
            </c:strRef>
          </c:cat>
          <c:val>
            <c:numRef>
              <c:f>'I kvartal_total'!$B$4:$B$7</c:f>
              <c:numCache>
                <c:formatCode>General</c:formatCode>
                <c:ptCount val="4"/>
                <c:pt idx="0" formatCode="0.0">
                  <c:v>1696.20308</c:v>
                </c:pt>
                <c:pt idx="1">
                  <c:v>131.10000000000002</c:v>
                </c:pt>
                <c:pt idx="2" formatCode="0.0">
                  <c:v>70.50997000000001</c:v>
                </c:pt>
                <c:pt idx="3" formatCode="0.0">
                  <c:v>307.79999999999995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B-4D8D-88D0-4975E7C145B1}"/>
            </c:ext>
          </c:extLst>
        </c:ser>
        <c:ser>
          <c:idx val="1"/>
          <c:order val="1"/>
          <c:tx>
            <c:strRef>
              <c:f>'I kvartal_total'!$C$2:$C$3</c:f>
              <c:strCache>
                <c:ptCount val="2"/>
                <c:pt idx="0">
                  <c:v>I Q 2024</c:v>
                </c:pt>
              </c:strCache>
            </c:strRef>
          </c:tx>
          <c:spPr>
            <a:solidFill>
              <a:srgbClr val="BB464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 kvartal_total'!$A$4:$A$7</c:f>
              <c:strCache>
                <c:ptCount val="4"/>
                <c:pt idx="0">
                  <c:v>Goveda – ukupno </c:v>
                </c:pt>
                <c:pt idx="1">
                  <c:v>Ovce – ukupno </c:v>
                </c:pt>
                <c:pt idx="2">
                  <c:v>Svinje - ukupno</c:v>
                </c:pt>
                <c:pt idx="3">
                  <c:v>Živina -  ukupno </c:v>
                </c:pt>
              </c:strCache>
            </c:strRef>
          </c:cat>
          <c:val>
            <c:numRef>
              <c:f>'I kvartal_total'!$C$4:$C$7</c:f>
              <c:numCache>
                <c:formatCode>0.0</c:formatCode>
                <c:ptCount val="4"/>
                <c:pt idx="0">
                  <c:v>1578.9518600000001</c:v>
                </c:pt>
                <c:pt idx="1">
                  <c:v>147</c:v>
                </c:pt>
                <c:pt idx="2">
                  <c:v>133.79999999999998</c:v>
                </c:pt>
                <c:pt idx="3">
                  <c:v>273.89999999999998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B-4D8D-88D0-4975E7C145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432832"/>
        <c:axId val="69434368"/>
      </c:barChart>
      <c:catAx>
        <c:axId val="69432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34368"/>
        <c:crosses val="autoZero"/>
        <c:auto val="1"/>
        <c:lblAlgn val="ctr"/>
        <c:lblOffset val="100"/>
        <c:noMultiLvlLbl val="0"/>
      </c:catAx>
      <c:valAx>
        <c:axId val="694343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943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6</xdr:row>
      <xdr:rowOff>28575</xdr:rowOff>
    </xdr:from>
    <xdr:to>
      <xdr:col>14</xdr:col>
      <xdr:colOff>314325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tabSelected="1" zoomScale="90" zoomScaleNormal="90" workbookViewId="0">
      <selection activeCell="H12" sqref="H12"/>
    </sheetView>
  </sheetViews>
  <sheetFormatPr defaultRowHeight="15" x14ac:dyDescent="0.25"/>
  <cols>
    <col min="1" max="1" width="33.28515625" customWidth="1"/>
    <col min="2" max="3" width="13.42578125" customWidth="1"/>
    <col min="4" max="4" width="13.7109375" customWidth="1"/>
    <col min="5" max="5" width="14" customWidth="1"/>
  </cols>
  <sheetData>
    <row r="1" spans="1:21" x14ac:dyDescent="0.25">
      <c r="A1" s="48" t="s">
        <v>28</v>
      </c>
      <c r="B1" s="48"/>
      <c r="C1" s="48"/>
      <c r="D1" s="48"/>
      <c r="E1" s="48"/>
    </row>
    <row r="2" spans="1:21" ht="15" customHeight="1" x14ac:dyDescent="0.25">
      <c r="A2" s="46" t="s">
        <v>19</v>
      </c>
      <c r="B2" s="47" t="s">
        <v>24</v>
      </c>
      <c r="C2" s="47"/>
      <c r="D2" s="49" t="s">
        <v>21</v>
      </c>
      <c r="E2" s="49"/>
      <c r="F2" s="3"/>
    </row>
    <row r="3" spans="1:21" ht="24" customHeight="1" x14ac:dyDescent="0.25">
      <c r="A3" s="46"/>
      <c r="B3" s="47"/>
      <c r="C3" s="47"/>
      <c r="D3" s="49" t="s">
        <v>25</v>
      </c>
      <c r="E3" s="49"/>
      <c r="F3" s="3"/>
    </row>
    <row r="4" spans="1:21" x14ac:dyDescent="0.25">
      <c r="A4" s="46"/>
      <c r="B4" s="28" t="s">
        <v>4</v>
      </c>
      <c r="C4" s="28" t="s">
        <v>3</v>
      </c>
      <c r="D4" s="28" t="s">
        <v>4</v>
      </c>
      <c r="E4" s="28" t="s">
        <v>3</v>
      </c>
      <c r="F4" s="3"/>
    </row>
    <row r="5" spans="1:21" x14ac:dyDescent="0.25">
      <c r="A5" s="29" t="s">
        <v>5</v>
      </c>
      <c r="B5" s="33">
        <v>7316</v>
      </c>
      <c r="C5" s="42">
        <v>1578.9518599999999</v>
      </c>
      <c r="D5" s="23">
        <v>91.119691119691112</v>
      </c>
      <c r="E5" s="44">
        <v>93.08743030934717</v>
      </c>
      <c r="F5" s="3"/>
      <c r="G5" s="6"/>
      <c r="H5" s="6"/>
      <c r="I5" s="6"/>
      <c r="J5" s="6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0" t="s">
        <v>6</v>
      </c>
      <c r="B6" s="34">
        <v>5592</v>
      </c>
      <c r="C6" s="43">
        <v>1055.0414599999999</v>
      </c>
      <c r="D6" s="21">
        <v>94.571283612379503</v>
      </c>
      <c r="E6" s="43">
        <v>98.856558473867622</v>
      </c>
      <c r="F6" s="3"/>
      <c r="G6" s="6"/>
      <c r="H6" s="6"/>
      <c r="I6" s="6"/>
      <c r="J6" s="6"/>
      <c r="L6" s="7"/>
      <c r="M6" s="7"/>
      <c r="N6" s="7"/>
      <c r="O6" s="7"/>
      <c r="P6" s="7"/>
      <c r="Q6" s="7"/>
      <c r="R6" s="7"/>
      <c r="S6" s="7"/>
      <c r="T6" s="7"/>
    </row>
    <row r="7" spans="1:21" x14ac:dyDescent="0.25">
      <c r="A7" s="30" t="s">
        <v>7</v>
      </c>
      <c r="B7" s="34" t="s">
        <v>27</v>
      </c>
      <c r="C7" s="20" t="s">
        <v>27</v>
      </c>
      <c r="D7" s="21" t="s">
        <v>27</v>
      </c>
      <c r="E7" s="20" t="s">
        <v>27</v>
      </c>
      <c r="F7" s="3"/>
      <c r="G7" s="6"/>
      <c r="H7" s="6"/>
      <c r="I7" s="6"/>
      <c r="J7" s="6"/>
      <c r="L7" s="7"/>
      <c r="M7" s="7"/>
      <c r="N7" s="7"/>
      <c r="O7" s="7"/>
      <c r="P7" s="7"/>
      <c r="Q7" s="7"/>
      <c r="R7" s="7"/>
      <c r="S7" s="7"/>
      <c r="T7" s="7"/>
    </row>
    <row r="8" spans="1:21" x14ac:dyDescent="0.25">
      <c r="A8" s="30" t="s">
        <v>8</v>
      </c>
      <c r="B8" s="34">
        <v>1023</v>
      </c>
      <c r="C8" s="20">
        <v>302.8</v>
      </c>
      <c r="D8" s="21">
        <v>65.242346938775512</v>
      </c>
      <c r="E8" s="20">
        <v>65.228354460912897</v>
      </c>
      <c r="F8" s="5"/>
      <c r="G8" s="6"/>
      <c r="H8" s="6"/>
      <c r="I8" s="6"/>
      <c r="J8" s="6"/>
      <c r="L8" s="7"/>
      <c r="M8" s="7"/>
      <c r="N8" s="7"/>
      <c r="O8" s="7"/>
      <c r="P8" s="7"/>
      <c r="Q8" s="7"/>
      <c r="R8" s="7"/>
      <c r="S8" s="7"/>
      <c r="T8" s="7"/>
    </row>
    <row r="9" spans="1:21" x14ac:dyDescent="0.25">
      <c r="A9" s="30" t="s">
        <v>9</v>
      </c>
      <c r="B9" s="34">
        <v>701</v>
      </c>
      <c r="C9" s="20">
        <v>221.18169999999998</v>
      </c>
      <c r="D9" s="21">
        <v>127.91970802919708</v>
      </c>
      <c r="E9" s="20">
        <v>134.34564552288893</v>
      </c>
      <c r="F9" s="3"/>
      <c r="G9" s="6"/>
      <c r="H9" s="6"/>
      <c r="I9" s="6"/>
      <c r="J9" s="6"/>
      <c r="L9" s="7"/>
      <c r="M9" s="7"/>
      <c r="N9" s="7"/>
      <c r="O9" s="7"/>
      <c r="P9" s="7"/>
      <c r="Q9" s="7"/>
      <c r="R9" s="7"/>
      <c r="S9" s="7"/>
      <c r="T9" s="7"/>
    </row>
    <row r="10" spans="1:21" x14ac:dyDescent="0.25">
      <c r="A10" s="30" t="s">
        <v>10</v>
      </c>
      <c r="B10" s="35"/>
      <c r="C10" s="24"/>
      <c r="D10" s="21"/>
      <c r="E10" s="20"/>
      <c r="F10" s="3"/>
      <c r="G10" s="6"/>
      <c r="H10" s="6"/>
      <c r="I10" s="6"/>
      <c r="J10" s="6"/>
      <c r="L10" s="7"/>
      <c r="M10" s="7"/>
      <c r="N10" s="7"/>
      <c r="O10" s="7"/>
      <c r="P10" s="7"/>
      <c r="Q10" s="7"/>
      <c r="R10" s="7"/>
      <c r="S10" s="7"/>
      <c r="T10" s="7"/>
    </row>
    <row r="11" spans="1:21" x14ac:dyDescent="0.25">
      <c r="A11" s="30"/>
      <c r="B11" s="36"/>
      <c r="C11" s="22"/>
      <c r="D11" s="23"/>
      <c r="E11" s="22"/>
      <c r="F11" s="3"/>
      <c r="G11" s="6"/>
      <c r="H11" s="6"/>
      <c r="I11" s="6"/>
      <c r="J11" s="6"/>
      <c r="L11" s="7"/>
      <c r="M11" s="7"/>
      <c r="N11" s="7"/>
      <c r="O11" s="7"/>
      <c r="P11" s="7"/>
      <c r="Q11" s="7"/>
      <c r="R11" s="7"/>
      <c r="S11" s="7"/>
      <c r="T11" s="7"/>
    </row>
    <row r="12" spans="1:21" x14ac:dyDescent="0.25">
      <c r="A12" s="31" t="s">
        <v>11</v>
      </c>
      <c r="B12" s="36">
        <v>7398</v>
      </c>
      <c r="C12" s="22">
        <v>147</v>
      </c>
      <c r="D12" s="23">
        <v>117.97161537234891</v>
      </c>
      <c r="E12" s="22">
        <v>112.12814645308922</v>
      </c>
      <c r="F12" s="5"/>
      <c r="G12" s="6"/>
      <c r="H12" s="6"/>
      <c r="I12" s="6"/>
      <c r="J12" s="6"/>
      <c r="L12" s="7"/>
      <c r="M12" s="7"/>
      <c r="N12" s="7"/>
      <c r="O12" s="7"/>
      <c r="P12" s="7"/>
      <c r="Q12" s="7"/>
      <c r="R12" s="7"/>
      <c r="S12" s="7"/>
      <c r="T12" s="7"/>
    </row>
    <row r="13" spans="1:21" x14ac:dyDescent="0.25">
      <c r="A13" s="30" t="s">
        <v>12</v>
      </c>
      <c r="B13" s="34">
        <v>7315</v>
      </c>
      <c r="C13" s="20">
        <v>144.4</v>
      </c>
      <c r="D13" s="21">
        <v>123.85709448018964</v>
      </c>
      <c r="E13" s="20">
        <v>120.23313905079101</v>
      </c>
      <c r="F13" s="3"/>
      <c r="G13" s="6"/>
      <c r="H13" s="6"/>
      <c r="I13" s="6"/>
      <c r="J13" s="6"/>
      <c r="L13" s="7"/>
      <c r="M13" s="7"/>
      <c r="N13" s="7"/>
      <c r="O13" s="7"/>
      <c r="P13" s="7"/>
      <c r="Q13" s="7"/>
      <c r="R13" s="7"/>
      <c r="S13" s="7"/>
      <c r="T13" s="7"/>
    </row>
    <row r="14" spans="1:21" x14ac:dyDescent="0.25">
      <c r="A14" s="30" t="s">
        <v>13</v>
      </c>
      <c r="B14" s="34">
        <v>83</v>
      </c>
      <c r="C14" s="20">
        <v>2.6</v>
      </c>
      <c r="D14" s="21">
        <v>31.679389312977097</v>
      </c>
      <c r="E14" s="20">
        <v>23.636363636363637</v>
      </c>
      <c r="F14" s="3"/>
      <c r="G14" s="6"/>
      <c r="H14" s="6"/>
      <c r="I14" s="6"/>
      <c r="J14" s="6"/>
      <c r="L14" s="7"/>
      <c r="M14" s="7"/>
      <c r="N14" s="7"/>
      <c r="O14" s="7"/>
      <c r="P14" s="7"/>
      <c r="Q14" s="7"/>
      <c r="R14" s="7"/>
      <c r="S14" s="7"/>
      <c r="T14" s="7"/>
    </row>
    <row r="15" spans="1:21" x14ac:dyDescent="0.25">
      <c r="A15" s="30"/>
      <c r="B15" s="36"/>
      <c r="C15" s="22"/>
      <c r="D15" s="23"/>
      <c r="E15" s="22"/>
      <c r="F15" s="3"/>
      <c r="G15" s="6"/>
      <c r="H15" s="6"/>
      <c r="I15" s="6"/>
      <c r="J15" s="6"/>
      <c r="L15" s="7"/>
      <c r="M15" s="7"/>
      <c r="N15" s="7"/>
      <c r="O15" s="7"/>
      <c r="P15" s="7"/>
      <c r="Q15" s="7"/>
      <c r="R15" s="7"/>
      <c r="S15" s="7"/>
      <c r="T15" s="7"/>
    </row>
    <row r="16" spans="1:21" x14ac:dyDescent="0.25">
      <c r="A16" s="31" t="s">
        <v>14</v>
      </c>
      <c r="B16" s="36">
        <v>1948</v>
      </c>
      <c r="C16" s="22">
        <v>133.79999999999998</v>
      </c>
      <c r="D16" s="23">
        <v>113.58600583090379</v>
      </c>
      <c r="E16" s="22">
        <v>189.76039842308822</v>
      </c>
      <c r="F16" s="3"/>
      <c r="G16" s="6"/>
      <c r="H16" s="6"/>
      <c r="I16" s="6"/>
      <c r="J16" s="6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30"/>
      <c r="B17" s="35"/>
      <c r="C17" s="25"/>
      <c r="D17" s="26"/>
      <c r="E17" s="39"/>
      <c r="F17" s="3"/>
      <c r="G17" s="6"/>
      <c r="H17" s="6"/>
      <c r="I17" s="6"/>
      <c r="J17" s="6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5">
      <c r="A18" s="31" t="s">
        <v>20</v>
      </c>
      <c r="B18" s="36">
        <v>151119</v>
      </c>
      <c r="C18" s="22">
        <v>273.89999999999998</v>
      </c>
      <c r="D18" s="23">
        <v>82.400828812126832</v>
      </c>
      <c r="E18" s="22">
        <v>88.986354775828474</v>
      </c>
      <c r="F18" s="3"/>
      <c r="G18" s="6"/>
      <c r="H18" s="6"/>
      <c r="I18" s="6"/>
      <c r="J18" s="6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30" t="s">
        <v>15</v>
      </c>
      <c r="B19" s="34">
        <v>151064</v>
      </c>
      <c r="C19" s="20">
        <v>273.3</v>
      </c>
      <c r="D19" s="21">
        <v>82.384315436424615</v>
      </c>
      <c r="E19" s="20">
        <v>88.878048780487802</v>
      </c>
      <c r="F19" s="3"/>
      <c r="G19" s="6"/>
      <c r="H19" s="6"/>
      <c r="I19" s="6"/>
      <c r="J19" s="6"/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5">
      <c r="A20" s="30" t="s">
        <v>16</v>
      </c>
      <c r="B20" s="35" t="s">
        <v>27</v>
      </c>
      <c r="C20" s="24" t="s">
        <v>27</v>
      </c>
      <c r="D20" s="27" t="s">
        <v>27</v>
      </c>
      <c r="E20" s="24" t="s">
        <v>27</v>
      </c>
      <c r="F20" s="3"/>
      <c r="G20" s="6"/>
      <c r="H20" s="6"/>
      <c r="I20" s="6"/>
      <c r="J20" s="6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32" t="s">
        <v>17</v>
      </c>
      <c r="B21" s="37">
        <v>55</v>
      </c>
      <c r="C21" s="38">
        <v>0.60000000000000009</v>
      </c>
      <c r="D21" s="40">
        <v>183.33333333333331</v>
      </c>
      <c r="E21" s="38">
        <v>200.00000000000006</v>
      </c>
      <c r="F21" s="5"/>
      <c r="G21" s="6"/>
      <c r="H21" s="6"/>
      <c r="I21" s="6"/>
      <c r="J21" s="6"/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5">
      <c r="A22" s="4"/>
      <c r="B22" s="4"/>
      <c r="F22" s="3"/>
    </row>
    <row r="23" spans="1:20" ht="13.5" customHeight="1" x14ac:dyDescent="0.25">
      <c r="A23" s="8" t="s">
        <v>18</v>
      </c>
    </row>
    <row r="24" spans="1:20" x14ac:dyDescent="0.25">
      <c r="A24" s="9"/>
    </row>
    <row r="25" spans="1:20" x14ac:dyDescent="0.25">
      <c r="A25" s="9"/>
    </row>
    <row r="28" spans="1:20" ht="15" customHeight="1" x14ac:dyDescent="0.25"/>
    <row r="29" spans="1:20" ht="20.25" customHeight="1" x14ac:dyDescent="0.25"/>
  </sheetData>
  <mergeCells count="5">
    <mergeCell ref="A2:A4"/>
    <mergeCell ref="B2:C3"/>
    <mergeCell ref="A1:E1"/>
    <mergeCell ref="D3:E3"/>
    <mergeCell ref="D2:E2"/>
  </mergeCells>
  <pageMargins left="0.25" right="0.25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E14" sqref="E14"/>
    </sheetView>
  </sheetViews>
  <sheetFormatPr defaultRowHeight="15" x14ac:dyDescent="0.25"/>
  <cols>
    <col min="1" max="1" width="14.85546875" customWidth="1"/>
    <col min="2" max="2" width="10.85546875" customWidth="1"/>
  </cols>
  <sheetData>
    <row r="1" spans="1:14" ht="15.75" thickBot="1" x14ac:dyDescent="0.3">
      <c r="A1" s="41" t="s">
        <v>22</v>
      </c>
    </row>
    <row r="2" spans="1:14" x14ac:dyDescent="0.25">
      <c r="A2" s="50"/>
      <c r="B2" s="52" t="s">
        <v>26</v>
      </c>
      <c r="C2" s="52" t="s">
        <v>24</v>
      </c>
    </row>
    <row r="3" spans="1:14" ht="15.75" thickBot="1" x14ac:dyDescent="0.3">
      <c r="A3" s="51"/>
      <c r="B3" s="53"/>
      <c r="C3" s="53"/>
    </row>
    <row r="4" spans="1:14" x14ac:dyDescent="0.25">
      <c r="A4" s="10" t="s">
        <v>0</v>
      </c>
      <c r="B4" s="13">
        <v>1696.20308</v>
      </c>
      <c r="C4" s="45">
        <v>1578.9518600000001</v>
      </c>
      <c r="H4" s="54" t="s">
        <v>23</v>
      </c>
      <c r="I4" s="54"/>
      <c r="J4" s="54"/>
      <c r="K4" s="54"/>
      <c r="L4" s="54"/>
      <c r="M4" s="54"/>
      <c r="N4" s="54"/>
    </row>
    <row r="5" spans="1:14" x14ac:dyDescent="0.25">
      <c r="A5" s="11" t="s">
        <v>11</v>
      </c>
      <c r="B5" s="14">
        <v>131.10000000000002</v>
      </c>
      <c r="C5" s="15">
        <v>147</v>
      </c>
    </row>
    <row r="6" spans="1:14" x14ac:dyDescent="0.25">
      <c r="A6" s="11" t="s">
        <v>1</v>
      </c>
      <c r="B6" s="16">
        <v>70.50997000000001</v>
      </c>
      <c r="C6" s="17">
        <v>133.79999999999998</v>
      </c>
    </row>
    <row r="7" spans="1:14" ht="15.75" thickBot="1" x14ac:dyDescent="0.3">
      <c r="A7" s="12" t="s">
        <v>2</v>
      </c>
      <c r="B7" s="18">
        <v>307.79999999999995</v>
      </c>
      <c r="C7" s="19">
        <v>273.89999999999998</v>
      </c>
    </row>
    <row r="23" spans="5:9" x14ac:dyDescent="0.25">
      <c r="E23" s="1"/>
      <c r="F23" s="1"/>
      <c r="G23" s="1"/>
      <c r="H23" s="1"/>
      <c r="I23" s="1"/>
    </row>
    <row r="25" spans="5:9" x14ac:dyDescent="0.25">
      <c r="E25" s="2"/>
      <c r="F25" s="2"/>
      <c r="G25" s="2"/>
      <c r="H25" s="2"/>
    </row>
  </sheetData>
  <mergeCells count="4">
    <mergeCell ref="A2:A3"/>
    <mergeCell ref="B2:B3"/>
    <mergeCell ref="C2:C3"/>
    <mergeCell ref="H4:N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 kvartal 2024</vt:lpstr>
      <vt:lpstr>I kvartal_total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2024-08-08T05:42:45Z</dcterms:modified>
</cp:coreProperties>
</file>