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75" activeTab="0"/>
  </bookViews>
  <sheets>
    <sheet name="Tabela_B_2013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<sst xmlns="http://schemas.openxmlformats.org/spreadsheetml/2006/main" count="277" uniqueCount="56">
  <si>
    <t>Proizvodnja svježih proizvoda</t>
  </si>
  <si>
    <t>Production of fresh products</t>
  </si>
  <si>
    <t>Mlijeko za piće (konzumno)</t>
  </si>
  <si>
    <t>Sirovo mlijeko</t>
  </si>
  <si>
    <t>Pasterizirano</t>
  </si>
  <si>
    <t>Djelomično obrano mlijeko</t>
  </si>
  <si>
    <t>Obrano mlijeko</t>
  </si>
  <si>
    <t>Proizvodnja ostalih proizvoda</t>
  </si>
  <si>
    <t>Production of other products</t>
  </si>
  <si>
    <t>Mliječni proizvodi u prahu</t>
  </si>
  <si>
    <t>Maslac</t>
  </si>
  <si>
    <t>Ostali sirevi (miješani)</t>
  </si>
  <si>
    <t>Svježi sir</t>
  </si>
  <si>
    <t>Kravlje mlijeko</t>
  </si>
  <si>
    <t>Kozje mlijeko</t>
  </si>
  <si>
    <t>Ovčje mlijeko</t>
  </si>
  <si>
    <t>Pavlaka</t>
  </si>
  <si>
    <t>Uvoz punomasnog mlijeka – samo mljekare</t>
  </si>
  <si>
    <t>Punomasno mlijeko</t>
  </si>
  <si>
    <t>UHT</t>
  </si>
  <si>
    <t>Sa manje od 29% m. m.</t>
  </si>
  <si>
    <t>Sa više od 29% m. m.</t>
  </si>
  <si>
    <t>Fermentisani proizvodi (jogurti, napici od jogurta i dr.)</t>
  </si>
  <si>
    <t>Sa aditivima</t>
  </si>
  <si>
    <t>Bez aditiva</t>
  </si>
  <si>
    <t>Mlječni napici</t>
  </si>
  <si>
    <t xml:space="preserve">Ostali svježi proizvodi </t>
  </si>
  <si>
    <t>Kondenzovano  mlijeko</t>
  </si>
  <si>
    <t>Maslac i drugi žutomasni proizvodi</t>
  </si>
  <si>
    <t>Kajmak (skorup)</t>
  </si>
  <si>
    <t>Drugi žuto-masni proizvodi</t>
  </si>
  <si>
    <t xml:space="preserve">Sir od kravljeg mlijeka </t>
  </si>
  <si>
    <t xml:space="preserve">Sir od ovčjeg mlijeka </t>
  </si>
  <si>
    <t xml:space="preserve">Sir od kozjeg mlijeka </t>
  </si>
  <si>
    <t>Meki sir</t>
  </si>
  <si>
    <t xml:space="preserve">Polutvrdi sir </t>
  </si>
  <si>
    <t>Tvrdi sir</t>
  </si>
  <si>
    <t xml:space="preserve">Ekstra tvrdi sir </t>
  </si>
  <si>
    <t>Obrađeni sir</t>
  </si>
  <si>
    <t>z</t>
  </si>
  <si>
    <t>-</t>
  </si>
  <si>
    <t>Ostalo</t>
  </si>
  <si>
    <t>Sir</t>
  </si>
  <si>
    <t>Sadržaj masti  kg</t>
  </si>
  <si>
    <t>Masne jedinice</t>
  </si>
  <si>
    <t>Sadržaj masnoće, %</t>
  </si>
  <si>
    <t>Sadržaj proteina  kg</t>
  </si>
  <si>
    <t>Proteinske jedinice</t>
  </si>
  <si>
    <t>Sadržaj proteina, %</t>
  </si>
  <si>
    <t>Raspoloživost/kg 
Availability/kg</t>
  </si>
  <si>
    <t>Simboli:</t>
  </si>
  <si>
    <t>-Z</t>
  </si>
  <si>
    <t>Razlike i gubici</t>
  </si>
  <si>
    <t xml:space="preserve"> ULAZ MLIJEKA U MLJEKARAMA  </t>
  </si>
  <si>
    <r>
      <rPr>
        <sz val="11"/>
        <color indexed="8"/>
        <rFont val="Arial Narrow"/>
        <family val="2"/>
      </rPr>
      <t>MLIJEKO I MLIJEČNI PROIZVODI, 2013. GODINA/</t>
    </r>
    <r>
      <rPr>
        <i/>
        <sz val="11"/>
        <color indexed="8"/>
        <rFont val="Arial Narrow"/>
        <family val="2"/>
      </rPr>
      <t xml:space="preserve"> MILK AND DAIRY PRODUCTS, 2013</t>
    </r>
  </si>
  <si>
    <t>zaštićen podatak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</si>
</sst>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.00_);_(* \(#,##0.00\);_(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color theme="1"/>
      <name val="Calibri"/>
      <family val="2"/>
    </font>
    <font>
      <i/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38" fillId="0" borderId="0" xfId="42" applyNumberFormat="1" applyFont="1" applyAlignment="1">
      <alignment/>
    </xf>
    <xf numFmtId="164" fontId="38" fillId="0" borderId="0" xfId="42" applyNumberFormat="1" applyFont="1" applyAlignment="1">
      <alignment/>
    </xf>
    <xf numFmtId="0" fontId="38" fillId="0" borderId="0" xfId="0" applyFont="1" applyAlignment="1">
      <alignment/>
    </xf>
    <xf numFmtId="166" fontId="38" fillId="0" borderId="10" xfId="42" applyNumberFormat="1" applyFont="1" applyBorder="1" applyAlignment="1">
      <alignment/>
    </xf>
    <xf numFmtId="0" fontId="38" fillId="0" borderId="10" xfId="0" applyFont="1" applyBorder="1" applyAlignment="1">
      <alignment vertical="center" wrapText="1"/>
    </xf>
    <xf numFmtId="164" fontId="38" fillId="0" borderId="10" xfId="42" applyNumberFormat="1" applyFont="1" applyBorder="1" applyAlignment="1">
      <alignment/>
    </xf>
    <xf numFmtId="165" fontId="38" fillId="0" borderId="10" xfId="42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4" fontId="38" fillId="0" borderId="10" xfId="42" applyNumberFormat="1" applyFont="1" applyBorder="1" applyAlignment="1">
      <alignment horizontal="right"/>
    </xf>
    <xf numFmtId="3" fontId="38" fillId="0" borderId="10" xfId="0" applyNumberFormat="1" applyFont="1" applyBorder="1" applyAlignment="1" quotePrefix="1">
      <alignment horizontal="right" vertical="center" wrapText="1"/>
    </xf>
    <xf numFmtId="164" fontId="38" fillId="0" borderId="10" xfId="42" applyNumberFormat="1" applyFont="1" applyBorder="1" applyAlignment="1">
      <alignment horizontal="right" vertical="center"/>
    </xf>
    <xf numFmtId="166" fontId="38" fillId="0" borderId="10" xfId="42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left" vertical="center" wrapText="1" indent="1"/>
    </xf>
    <xf numFmtId="164" fontId="38" fillId="0" borderId="10" xfId="42" applyNumberFormat="1" applyFont="1" applyBorder="1" applyAlignment="1" quotePrefix="1">
      <alignment horizontal="right"/>
    </xf>
    <xf numFmtId="0" fontId="38" fillId="0" borderId="10" xfId="0" applyFont="1" applyBorder="1" applyAlignment="1">
      <alignment horizontal="left" vertical="center" wrapText="1" indent="3"/>
    </xf>
    <xf numFmtId="164" fontId="38" fillId="0" borderId="10" xfId="42" applyNumberFormat="1" applyFont="1" applyBorder="1" applyAlignment="1" quotePrefix="1">
      <alignment horizontal="right" vertical="center"/>
    </xf>
    <xf numFmtId="166" fontId="39" fillId="33" borderId="11" xfId="42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1" fillId="0" borderId="0" xfId="0" applyFont="1" applyAlignment="1" quotePrefix="1">
      <alignment/>
    </xf>
    <xf numFmtId="164" fontId="40" fillId="0" borderId="0" xfId="42" applyNumberFormat="1" applyFont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164" fontId="38" fillId="34" borderId="10" xfId="42" applyNumberFormat="1" applyFont="1" applyFill="1" applyBorder="1" applyAlignment="1">
      <alignment/>
    </xf>
    <xf numFmtId="3" fontId="38" fillId="0" borderId="13" xfId="0" applyNumberFormat="1" applyFont="1" applyBorder="1" applyAlignment="1" quotePrefix="1">
      <alignment horizontal="right" vertical="center" wrapText="1"/>
    </xf>
    <xf numFmtId="166" fontId="38" fillId="0" borderId="14" xfId="42" applyNumberFormat="1" applyFont="1" applyBorder="1" applyAlignment="1">
      <alignment/>
    </xf>
    <xf numFmtId="166" fontId="38" fillId="34" borderId="10" xfId="42" applyNumberFormat="1" applyFont="1" applyFill="1" applyBorder="1" applyAlignment="1">
      <alignment/>
    </xf>
    <xf numFmtId="0" fontId="38" fillId="34" borderId="10" xfId="0" applyFont="1" applyFill="1" applyBorder="1" applyAlignment="1">
      <alignment/>
    </xf>
    <xf numFmtId="3" fontId="38" fillId="0" borderId="10" xfId="0" applyNumberFormat="1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165" fontId="38" fillId="0" borderId="10" xfId="42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167" fontId="38" fillId="0" borderId="10" xfId="42" applyNumberFormat="1" applyFont="1" applyBorder="1" applyAlignment="1" quotePrefix="1">
      <alignment horizontal="right"/>
    </xf>
    <xf numFmtId="3" fontId="38" fillId="34" borderId="10" xfId="0" applyNumberFormat="1" applyFont="1" applyFill="1" applyBorder="1" applyAlignment="1" quotePrefix="1">
      <alignment horizontal="righ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166" fontId="38" fillId="0" borderId="10" xfId="42" applyNumberFormat="1" applyFont="1" applyBorder="1" applyAlignment="1">
      <alignment horizontal="center" vertical="center"/>
    </xf>
    <xf numFmtId="165" fontId="38" fillId="0" borderId="10" xfId="42" applyNumberFormat="1" applyFont="1" applyBorder="1" applyAlignment="1">
      <alignment horizontal="center" vertical="center"/>
    </xf>
    <xf numFmtId="3" fontId="38" fillId="0" borderId="13" xfId="0" applyNumberFormat="1" applyFont="1" applyBorder="1" applyAlignment="1" quotePrefix="1">
      <alignment horizontal="right" vertical="center" wrapText="1"/>
    </xf>
    <xf numFmtId="3" fontId="38" fillId="0" borderId="11" xfId="0" applyNumberFormat="1" applyFont="1" applyBorder="1" applyAlignment="1" quotePrefix="1">
      <alignment horizontal="right" vertical="center" wrapText="1"/>
    </xf>
    <xf numFmtId="3" fontId="38" fillId="0" borderId="13" xfId="0" applyNumberFormat="1" applyFont="1" applyBorder="1" applyAlignment="1">
      <alignment horizontal="right" vertical="center" wrapText="1"/>
    </xf>
    <xf numFmtId="3" fontId="38" fillId="0" borderId="11" xfId="0" applyNumberFormat="1" applyFont="1" applyBorder="1" applyAlignment="1">
      <alignment horizontal="right" vertical="center" wrapText="1"/>
    </xf>
    <xf numFmtId="164" fontId="38" fillId="0" borderId="13" xfId="42" applyNumberFormat="1" applyFont="1" applyBorder="1" applyAlignment="1">
      <alignment horizontal="center" vertical="center"/>
    </xf>
    <xf numFmtId="164" fontId="38" fillId="0" borderId="11" xfId="42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_B_2014_za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ilabilities"/>
      <sheetName val="Utilisation1"/>
      <sheetName val="Utilisation2"/>
      <sheetName val="Utilisation3"/>
      <sheetName val="Cow"/>
      <sheetName val="Ewe"/>
      <sheetName val="Goat"/>
      <sheetName val="TAB-H_2013"/>
      <sheetName val="C_1"/>
      <sheetName val="C_2"/>
      <sheetName val="C_3"/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6"/>
      <sheetName val="C_17"/>
      <sheetName val="C_18"/>
      <sheetName val="C_19"/>
      <sheetName val="C_20"/>
      <sheetName val="C_21"/>
      <sheetName val="C_22"/>
      <sheetName val="C_23"/>
      <sheetName val="C_24"/>
      <sheetName val="C_25"/>
      <sheetName val="C_26"/>
      <sheetName val="C_27"/>
      <sheetName val="G_13"/>
      <sheetName val="G_15"/>
      <sheetName val="S_24"/>
      <sheetName val="Sheet1"/>
    </sheetNames>
    <sheetDataSet>
      <sheetData sheetId="4">
        <row r="758">
          <cell r="G758">
            <v>1160237.6580000003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7.28125" style="1" customWidth="1"/>
    <col min="2" max="2" width="17.8515625" style="1" customWidth="1"/>
    <col min="3" max="3" width="12.57421875" style="3" customWidth="1"/>
    <col min="4" max="4" width="15.140625" style="3" bestFit="1" customWidth="1"/>
    <col min="5" max="5" width="9.140625" style="3" customWidth="1"/>
    <col min="6" max="6" width="11.421875" style="3" bestFit="1" customWidth="1"/>
    <col min="7" max="7" width="13.8515625" style="3" bestFit="1" customWidth="1"/>
    <col min="8" max="8" width="11.00390625" style="3" bestFit="1" customWidth="1"/>
    <col min="9" max="16" width="9.140625" style="2" customWidth="1"/>
    <col min="17" max="16384" width="9.140625" style="1" customWidth="1"/>
  </cols>
  <sheetData>
    <row r="1" spans="1:8" ht="39" customHeight="1">
      <c r="A1" s="36" t="s">
        <v>53</v>
      </c>
      <c r="B1" s="37"/>
      <c r="C1" s="37"/>
      <c r="D1" s="37"/>
      <c r="E1" s="37"/>
      <c r="F1" s="37"/>
      <c r="G1" s="37"/>
      <c r="H1" s="38"/>
    </row>
    <row r="2" spans="1:8" ht="17.25" customHeight="1">
      <c r="A2" s="39" t="s">
        <v>54</v>
      </c>
      <c r="B2" s="40"/>
      <c r="C2" s="40"/>
      <c r="D2" s="40"/>
      <c r="E2" s="40"/>
      <c r="F2" s="40"/>
      <c r="G2" s="40"/>
      <c r="H2" s="41"/>
    </row>
    <row r="3" spans="1:8" ht="42" customHeight="1" thickBot="1">
      <c r="A3" s="42" t="s">
        <v>49</v>
      </c>
      <c r="B3" s="43"/>
      <c r="C3" s="43"/>
      <c r="D3" s="43"/>
      <c r="E3" s="43"/>
      <c r="F3" s="43"/>
      <c r="G3" s="43"/>
      <c r="H3" s="44"/>
    </row>
    <row r="4" spans="1:8" ht="49.5">
      <c r="A4" s="66"/>
      <c r="B4" s="67"/>
      <c r="C4" s="19" t="s">
        <v>43</v>
      </c>
      <c r="D4" s="19" t="s">
        <v>44</v>
      </c>
      <c r="E4" s="19" t="s">
        <v>45</v>
      </c>
      <c r="F4" s="19" t="s">
        <v>46</v>
      </c>
      <c r="G4" s="19" t="s">
        <v>47</v>
      </c>
      <c r="H4" s="19" t="s">
        <v>48</v>
      </c>
    </row>
    <row r="5" spans="1:16" ht="16.5">
      <c r="A5" s="7" t="s">
        <v>13</v>
      </c>
      <c r="B5" s="30">
        <v>25323380.18</v>
      </c>
      <c r="C5" s="8">
        <v>946811</v>
      </c>
      <c r="D5" s="6">
        <v>94681170</v>
      </c>
      <c r="E5" s="9">
        <f>D5/B5</f>
        <v>3.7388835663722992</v>
      </c>
      <c r="F5" s="8">
        <v>805191</v>
      </c>
      <c r="G5" s="6">
        <v>80519160</v>
      </c>
      <c r="H5" s="10">
        <f>G5/B5</f>
        <v>3.17963713484003</v>
      </c>
      <c r="I5" s="1"/>
      <c r="J5" s="1"/>
      <c r="K5" s="1"/>
      <c r="L5" s="1"/>
      <c r="M5" s="1"/>
      <c r="N5" s="1"/>
      <c r="O5" s="1"/>
      <c r="P5" s="1"/>
    </row>
    <row r="6" spans="1:16" ht="16.5">
      <c r="A6" s="7" t="s">
        <v>15</v>
      </c>
      <c r="B6" s="31" t="s">
        <v>39</v>
      </c>
      <c r="C6" s="11" t="s">
        <v>39</v>
      </c>
      <c r="D6" s="11" t="s">
        <v>39</v>
      </c>
      <c r="E6" s="11" t="s">
        <v>39</v>
      </c>
      <c r="F6" s="11" t="s">
        <v>39</v>
      </c>
      <c r="G6" s="11" t="s">
        <v>39</v>
      </c>
      <c r="H6" s="11" t="s">
        <v>39</v>
      </c>
      <c r="I6" s="1"/>
      <c r="J6" s="1"/>
      <c r="K6" s="1"/>
      <c r="L6" s="1"/>
      <c r="M6" s="1"/>
      <c r="N6" s="1"/>
      <c r="O6" s="1"/>
      <c r="P6" s="1"/>
    </row>
    <row r="7" spans="1:16" ht="16.5">
      <c r="A7" s="7" t="s">
        <v>14</v>
      </c>
      <c r="B7" s="30">
        <v>320778.05000000005</v>
      </c>
      <c r="C7" s="8">
        <v>11340</v>
      </c>
      <c r="D7" s="6">
        <v>1134074</v>
      </c>
      <c r="E7" s="9">
        <f>D7/B7</f>
        <v>3.535385292104618</v>
      </c>
      <c r="F7" s="10">
        <v>0</v>
      </c>
      <c r="G7" s="10">
        <v>0</v>
      </c>
      <c r="H7" s="10">
        <v>0</v>
      </c>
      <c r="I7" s="1"/>
      <c r="J7" s="1"/>
      <c r="K7" s="1"/>
      <c r="L7" s="1"/>
      <c r="M7" s="1"/>
      <c r="N7" s="1"/>
      <c r="O7" s="1"/>
      <c r="P7" s="1"/>
    </row>
    <row r="8" spans="1:16" ht="16.5">
      <c r="A8" s="7" t="s">
        <v>16</v>
      </c>
      <c r="B8" s="12" t="s">
        <v>40</v>
      </c>
      <c r="C8" s="12" t="s">
        <v>40</v>
      </c>
      <c r="D8" s="12"/>
      <c r="E8" s="9">
        <v>0</v>
      </c>
      <c r="F8" s="10">
        <v>0</v>
      </c>
      <c r="G8" s="10">
        <v>0</v>
      </c>
      <c r="H8" s="10">
        <v>0</v>
      </c>
      <c r="I8" s="1"/>
      <c r="J8" s="1"/>
      <c r="K8" s="1"/>
      <c r="L8" s="1"/>
      <c r="M8" s="1"/>
      <c r="N8" s="1"/>
      <c r="O8" s="1"/>
      <c r="P8" s="1"/>
    </row>
    <row r="9" spans="1:16" ht="16.5">
      <c r="A9" s="7"/>
      <c r="B9" s="30"/>
      <c r="C9" s="8"/>
      <c r="D9" s="6"/>
      <c r="E9" s="9">
        <v>0</v>
      </c>
      <c r="F9" s="10">
        <v>0</v>
      </c>
      <c r="G9" s="10">
        <v>0</v>
      </c>
      <c r="H9" s="10">
        <v>0</v>
      </c>
      <c r="I9" s="1"/>
      <c r="J9" s="1"/>
      <c r="K9" s="1"/>
      <c r="L9" s="1"/>
      <c r="M9" s="1"/>
      <c r="N9" s="1"/>
      <c r="O9" s="1"/>
      <c r="P9" s="1"/>
    </row>
    <row r="10" spans="1:16" ht="33.75" thickBot="1">
      <c r="A10" s="7" t="s">
        <v>17</v>
      </c>
      <c r="B10" s="30">
        <v>1979823.77</v>
      </c>
      <c r="C10" s="13">
        <v>67944</v>
      </c>
      <c r="D10" s="14">
        <v>6794492</v>
      </c>
      <c r="E10" s="32">
        <f>D10/B10</f>
        <v>3.431867069663478</v>
      </c>
      <c r="F10" s="33">
        <v>0</v>
      </c>
      <c r="G10" s="33">
        <v>0</v>
      </c>
      <c r="H10" s="33">
        <v>0</v>
      </c>
      <c r="I10" s="1"/>
      <c r="J10" s="1"/>
      <c r="K10" s="1"/>
      <c r="L10" s="1"/>
      <c r="M10" s="1"/>
      <c r="N10" s="1"/>
      <c r="O10" s="1"/>
      <c r="P10" s="1"/>
    </row>
    <row r="11" spans="1:16" ht="16.5" customHeight="1">
      <c r="A11" s="51" t="s">
        <v>0</v>
      </c>
      <c r="B11" s="52"/>
      <c r="C11" s="52"/>
      <c r="D11" s="52"/>
      <c r="E11" s="52"/>
      <c r="F11" s="52"/>
      <c r="G11" s="52"/>
      <c r="H11" s="53"/>
      <c r="I11" s="1"/>
      <c r="J11" s="1"/>
      <c r="K11" s="1"/>
      <c r="L11" s="1"/>
      <c r="M11" s="1"/>
      <c r="N11" s="1"/>
      <c r="O11" s="1"/>
      <c r="P11" s="1"/>
    </row>
    <row r="12" spans="1:16" ht="17.25" thickBot="1">
      <c r="A12" s="48" t="s">
        <v>1</v>
      </c>
      <c r="B12" s="49"/>
      <c r="C12" s="49"/>
      <c r="D12" s="49"/>
      <c r="E12" s="49"/>
      <c r="F12" s="49"/>
      <c r="G12" s="49"/>
      <c r="H12" s="50"/>
      <c r="I12" s="1"/>
      <c r="J12" s="1"/>
      <c r="K12" s="1"/>
      <c r="L12" s="1"/>
      <c r="M12" s="1"/>
      <c r="N12" s="1"/>
      <c r="O12" s="1"/>
      <c r="P12" s="1"/>
    </row>
    <row r="13" spans="1:16" ht="16.5">
      <c r="A13" s="7" t="s">
        <v>2</v>
      </c>
      <c r="B13" s="30">
        <v>7415220</v>
      </c>
      <c r="C13" s="6">
        <v>281778</v>
      </c>
      <c r="D13" s="6">
        <v>28177836</v>
      </c>
      <c r="E13" s="9">
        <f>D13/B13</f>
        <v>3.8</v>
      </c>
      <c r="F13" s="8">
        <v>237964</v>
      </c>
      <c r="G13" s="8">
        <v>23796418.38199352</v>
      </c>
      <c r="H13" s="10">
        <f>G13/B13</f>
        <v>3.2091318102488557</v>
      </c>
      <c r="I13" s="1"/>
      <c r="J13" s="1"/>
      <c r="K13" s="1"/>
      <c r="L13" s="1"/>
      <c r="M13" s="1"/>
      <c r="N13" s="1"/>
      <c r="O13" s="1"/>
      <c r="P13" s="1"/>
    </row>
    <row r="14" spans="1:16" ht="16.5">
      <c r="A14" s="15" t="s">
        <v>3</v>
      </c>
      <c r="B14" s="35"/>
      <c r="C14" s="35"/>
      <c r="D14" s="35"/>
      <c r="E14" s="35"/>
      <c r="F14" s="35"/>
      <c r="G14" s="35"/>
      <c r="H14" s="35"/>
      <c r="I14" s="1"/>
      <c r="J14" s="1"/>
      <c r="K14" s="1"/>
      <c r="L14" s="1"/>
      <c r="M14" s="1"/>
      <c r="N14" s="1"/>
      <c r="O14" s="1"/>
      <c r="P14" s="1"/>
    </row>
    <row r="15" spans="1:16" ht="16.5">
      <c r="A15" s="15" t="s">
        <v>18</v>
      </c>
      <c r="B15" s="30">
        <v>1779397</v>
      </c>
      <c r="C15" s="16" t="s">
        <v>40</v>
      </c>
      <c r="D15" s="16" t="s">
        <v>40</v>
      </c>
      <c r="E15" s="16" t="s">
        <v>40</v>
      </c>
      <c r="F15" s="16" t="s">
        <v>40</v>
      </c>
      <c r="G15" s="16" t="s">
        <v>40</v>
      </c>
      <c r="H15" s="16" t="s">
        <v>40</v>
      </c>
      <c r="I15" s="1"/>
      <c r="J15" s="1"/>
      <c r="K15" s="1"/>
      <c r="L15" s="1"/>
      <c r="M15" s="1"/>
      <c r="N15" s="1"/>
      <c r="O15" s="1"/>
      <c r="P15" s="1"/>
    </row>
    <row r="16" spans="1:16" ht="16.5">
      <c r="A16" s="17" t="s">
        <v>4</v>
      </c>
      <c r="B16" s="31">
        <v>1779397</v>
      </c>
      <c r="C16" s="16" t="s">
        <v>40</v>
      </c>
      <c r="D16" s="16" t="s">
        <v>40</v>
      </c>
      <c r="E16" s="16" t="s">
        <v>40</v>
      </c>
      <c r="F16" s="16" t="s">
        <v>40</v>
      </c>
      <c r="G16" s="16" t="s">
        <v>40</v>
      </c>
      <c r="H16" s="16" t="s">
        <v>40</v>
      </c>
      <c r="I16" s="1"/>
      <c r="J16" s="1"/>
      <c r="K16" s="1"/>
      <c r="L16" s="1"/>
      <c r="M16" s="1"/>
      <c r="N16" s="1"/>
      <c r="O16" s="1"/>
      <c r="P16" s="1"/>
    </row>
    <row r="17" spans="1:16" ht="16.5">
      <c r="A17" s="17" t="s">
        <v>19</v>
      </c>
      <c r="B17" s="12" t="s">
        <v>40</v>
      </c>
      <c r="C17" s="16" t="s">
        <v>40</v>
      </c>
      <c r="D17" s="16" t="s">
        <v>40</v>
      </c>
      <c r="E17" s="16" t="s">
        <v>40</v>
      </c>
      <c r="F17" s="16" t="s">
        <v>40</v>
      </c>
      <c r="G17" s="16" t="s">
        <v>40</v>
      </c>
      <c r="H17" s="16" t="s">
        <v>40</v>
      </c>
      <c r="I17" s="1"/>
      <c r="J17" s="1"/>
      <c r="K17" s="1"/>
      <c r="L17" s="1"/>
      <c r="M17" s="1"/>
      <c r="N17" s="1"/>
      <c r="O17" s="1"/>
      <c r="P17" s="1"/>
    </row>
    <row r="18" spans="1:16" ht="16.5">
      <c r="A18" s="15" t="s">
        <v>5</v>
      </c>
      <c r="B18" s="30">
        <v>5635823</v>
      </c>
      <c r="C18" s="16" t="s">
        <v>40</v>
      </c>
      <c r="D18" s="16" t="s">
        <v>40</v>
      </c>
      <c r="E18" s="16" t="s">
        <v>40</v>
      </c>
      <c r="F18" s="16" t="s">
        <v>40</v>
      </c>
      <c r="G18" s="16" t="s">
        <v>40</v>
      </c>
      <c r="H18" s="16" t="s">
        <v>40</v>
      </c>
      <c r="I18" s="1"/>
      <c r="J18" s="1"/>
      <c r="K18" s="1"/>
      <c r="L18" s="1"/>
      <c r="M18" s="1"/>
      <c r="N18" s="1"/>
      <c r="O18" s="1"/>
      <c r="P18" s="1"/>
    </row>
    <row r="19" spans="1:16" ht="16.5">
      <c r="A19" s="17" t="s">
        <v>4</v>
      </c>
      <c r="B19" s="31">
        <v>5635823</v>
      </c>
      <c r="C19" s="16" t="s">
        <v>40</v>
      </c>
      <c r="D19" s="16" t="s">
        <v>40</v>
      </c>
      <c r="E19" s="16" t="s">
        <v>40</v>
      </c>
      <c r="F19" s="16" t="s">
        <v>40</v>
      </c>
      <c r="G19" s="16" t="s">
        <v>40</v>
      </c>
      <c r="H19" s="16" t="s">
        <v>40</v>
      </c>
      <c r="I19" s="1"/>
      <c r="J19" s="1"/>
      <c r="K19" s="1"/>
      <c r="L19" s="1"/>
      <c r="M19" s="1"/>
      <c r="N19" s="1"/>
      <c r="O19" s="1"/>
      <c r="P19" s="1"/>
    </row>
    <row r="20" spans="1:16" ht="16.5">
      <c r="A20" s="17" t="s">
        <v>19</v>
      </c>
      <c r="B20" s="12" t="s">
        <v>40</v>
      </c>
      <c r="C20" s="16" t="s">
        <v>40</v>
      </c>
      <c r="D20" s="16" t="s">
        <v>40</v>
      </c>
      <c r="E20" s="16" t="s">
        <v>40</v>
      </c>
      <c r="F20" s="16" t="s">
        <v>40</v>
      </c>
      <c r="G20" s="16" t="s">
        <v>40</v>
      </c>
      <c r="H20" s="16" t="s">
        <v>40</v>
      </c>
      <c r="I20" s="1"/>
      <c r="J20" s="1"/>
      <c r="K20" s="1"/>
      <c r="L20" s="1"/>
      <c r="M20" s="1"/>
      <c r="N20" s="1"/>
      <c r="O20" s="1"/>
      <c r="P20" s="1"/>
    </row>
    <row r="21" spans="1:16" ht="16.5">
      <c r="A21" s="15" t="s">
        <v>6</v>
      </c>
      <c r="B21" s="12" t="s">
        <v>40</v>
      </c>
      <c r="C21" s="16" t="s">
        <v>40</v>
      </c>
      <c r="D21" s="16" t="s">
        <v>40</v>
      </c>
      <c r="E21" s="16" t="s">
        <v>40</v>
      </c>
      <c r="F21" s="16" t="s">
        <v>40</v>
      </c>
      <c r="G21" s="16" t="s">
        <v>40</v>
      </c>
      <c r="H21" s="16" t="s">
        <v>40</v>
      </c>
      <c r="I21" s="1"/>
      <c r="J21" s="1"/>
      <c r="K21" s="1"/>
      <c r="L21" s="1"/>
      <c r="M21" s="1"/>
      <c r="N21" s="1"/>
      <c r="O21" s="1"/>
      <c r="P21" s="1"/>
    </row>
    <row r="22" spans="1:16" ht="16.5">
      <c r="A22" s="17" t="s">
        <v>4</v>
      </c>
      <c r="B22" s="12" t="s">
        <v>40</v>
      </c>
      <c r="C22" s="16" t="s">
        <v>40</v>
      </c>
      <c r="D22" s="16" t="s">
        <v>40</v>
      </c>
      <c r="E22" s="16" t="s">
        <v>40</v>
      </c>
      <c r="F22" s="16" t="s">
        <v>40</v>
      </c>
      <c r="G22" s="16" t="s">
        <v>40</v>
      </c>
      <c r="H22" s="16" t="s">
        <v>40</v>
      </c>
      <c r="I22" s="1"/>
      <c r="J22" s="1"/>
      <c r="K22" s="1"/>
      <c r="L22" s="1"/>
      <c r="M22" s="1"/>
      <c r="N22" s="1"/>
      <c r="O22" s="1"/>
      <c r="P22" s="1"/>
    </row>
    <row r="23" spans="1:16" ht="16.5">
      <c r="A23" s="17" t="s">
        <v>19</v>
      </c>
      <c r="B23" s="12" t="s">
        <v>40</v>
      </c>
      <c r="C23" s="16" t="s">
        <v>40</v>
      </c>
      <c r="D23" s="16" t="s">
        <v>40</v>
      </c>
      <c r="E23" s="16" t="s">
        <v>40</v>
      </c>
      <c r="F23" s="16" t="s">
        <v>40</v>
      </c>
      <c r="G23" s="16" t="s">
        <v>40</v>
      </c>
      <c r="H23" s="16" t="s">
        <v>40</v>
      </c>
      <c r="I23" s="1"/>
      <c r="J23" s="1"/>
      <c r="K23" s="1"/>
      <c r="L23" s="1"/>
      <c r="M23" s="1"/>
      <c r="N23" s="1"/>
      <c r="O23" s="1"/>
      <c r="P23" s="1"/>
    </row>
    <row r="24" spans="1:16" ht="16.5">
      <c r="A24" s="7" t="s">
        <v>16</v>
      </c>
      <c r="B24" s="30">
        <v>796076</v>
      </c>
      <c r="C24" s="8">
        <v>155073</v>
      </c>
      <c r="D24" s="6">
        <v>15507340</v>
      </c>
      <c r="E24" s="9">
        <f>D24/B24</f>
        <v>19.47972304151865</v>
      </c>
      <c r="F24" s="8">
        <v>21218</v>
      </c>
      <c r="G24" s="8">
        <v>2121808.787234903</v>
      </c>
      <c r="H24" s="10">
        <f>G24/B24</f>
        <v>2.6653344495185167</v>
      </c>
      <c r="I24" s="1"/>
      <c r="J24" s="1"/>
      <c r="K24" s="1"/>
      <c r="L24" s="1"/>
      <c r="M24" s="1"/>
      <c r="N24" s="1"/>
      <c r="O24" s="1"/>
      <c r="P24" s="1"/>
    </row>
    <row r="25" spans="1:16" ht="16.5">
      <c r="A25" s="15" t="s">
        <v>20</v>
      </c>
      <c r="B25" s="31">
        <v>796076</v>
      </c>
      <c r="C25" s="12" t="s">
        <v>40</v>
      </c>
      <c r="D25" s="12" t="s">
        <v>40</v>
      </c>
      <c r="E25" s="12" t="s">
        <v>40</v>
      </c>
      <c r="F25" s="12" t="s">
        <v>40</v>
      </c>
      <c r="G25" s="12" t="s">
        <v>40</v>
      </c>
      <c r="H25" s="12" t="s">
        <v>40</v>
      </c>
      <c r="I25" s="1"/>
      <c r="J25" s="1"/>
      <c r="K25" s="1"/>
      <c r="L25" s="1"/>
      <c r="M25" s="1"/>
      <c r="N25" s="1"/>
      <c r="O25" s="1"/>
      <c r="P25" s="1"/>
    </row>
    <row r="26" spans="1:16" ht="16.5">
      <c r="A26" s="15" t="s">
        <v>21</v>
      </c>
      <c r="B26" s="12" t="s">
        <v>40</v>
      </c>
      <c r="C26" s="12" t="s">
        <v>40</v>
      </c>
      <c r="D26" s="12" t="s">
        <v>40</v>
      </c>
      <c r="E26" s="12" t="s">
        <v>40</v>
      </c>
      <c r="F26" s="12" t="s">
        <v>40</v>
      </c>
      <c r="G26" s="12" t="s">
        <v>40</v>
      </c>
      <c r="H26" s="12" t="s">
        <v>40</v>
      </c>
      <c r="I26" s="1"/>
      <c r="J26" s="1"/>
      <c r="K26" s="1"/>
      <c r="L26" s="1"/>
      <c r="M26" s="1"/>
      <c r="N26" s="1"/>
      <c r="O26" s="1"/>
      <c r="P26" s="1"/>
    </row>
    <row r="27" spans="1:16" ht="30.75" customHeight="1">
      <c r="A27" s="65" t="s">
        <v>22</v>
      </c>
      <c r="B27" s="58">
        <v>10385329.3635</v>
      </c>
      <c r="C27" s="60">
        <v>317930</v>
      </c>
      <c r="D27" s="54">
        <v>31793083</v>
      </c>
      <c r="E27" s="55">
        <f>D27/B27</f>
        <v>3.0613456624437076</v>
      </c>
      <c r="F27" s="56" t="s">
        <v>40</v>
      </c>
      <c r="G27" s="56" t="s">
        <v>40</v>
      </c>
      <c r="H27" s="56" t="s">
        <v>40</v>
      </c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5"/>
      <c r="B28" s="59"/>
      <c r="C28" s="61"/>
      <c r="D28" s="54"/>
      <c r="E28" s="55"/>
      <c r="F28" s="57"/>
      <c r="G28" s="57"/>
      <c r="H28" s="57"/>
      <c r="I28" s="1"/>
      <c r="J28" s="1"/>
      <c r="K28" s="1"/>
      <c r="L28" s="1"/>
      <c r="M28" s="1"/>
      <c r="N28" s="1"/>
      <c r="O28" s="1"/>
      <c r="P28" s="1"/>
    </row>
    <row r="29" spans="1:16" ht="16.5">
      <c r="A29" s="15" t="s">
        <v>23</v>
      </c>
      <c r="B29" s="12" t="s">
        <v>40</v>
      </c>
      <c r="C29" s="16" t="s">
        <v>40</v>
      </c>
      <c r="D29" s="16" t="s">
        <v>40</v>
      </c>
      <c r="E29" s="16" t="s">
        <v>40</v>
      </c>
      <c r="F29" s="16" t="s">
        <v>40</v>
      </c>
      <c r="G29" s="16" t="s">
        <v>40</v>
      </c>
      <c r="H29" s="16" t="s">
        <v>40</v>
      </c>
      <c r="I29" s="1"/>
      <c r="J29" s="1"/>
      <c r="K29" s="1"/>
      <c r="L29" s="1"/>
      <c r="M29" s="1"/>
      <c r="N29" s="1"/>
      <c r="O29" s="1"/>
      <c r="P29" s="1"/>
    </row>
    <row r="30" spans="1:16" ht="16.5">
      <c r="A30" s="15" t="s">
        <v>24</v>
      </c>
      <c r="B30" s="30">
        <v>10385329.3635</v>
      </c>
      <c r="C30" s="16">
        <v>317930</v>
      </c>
      <c r="D30" s="16">
        <v>31793083</v>
      </c>
      <c r="E30" s="34">
        <f>D30/B30</f>
        <v>3.0613456624437076</v>
      </c>
      <c r="F30" s="16" t="s">
        <v>40</v>
      </c>
      <c r="G30" s="16" t="s">
        <v>40</v>
      </c>
      <c r="H30" s="16" t="s">
        <v>40</v>
      </c>
      <c r="I30" s="1"/>
      <c r="J30" s="1"/>
      <c r="K30" s="1"/>
      <c r="L30" s="1"/>
      <c r="M30" s="1"/>
      <c r="N30" s="1"/>
      <c r="O30" s="1"/>
      <c r="P30" s="1"/>
    </row>
    <row r="31" spans="1:16" ht="16.5">
      <c r="A31" s="7" t="s">
        <v>25</v>
      </c>
      <c r="B31" s="12" t="s">
        <v>40</v>
      </c>
      <c r="C31" s="12" t="s">
        <v>40</v>
      </c>
      <c r="D31" s="12" t="s">
        <v>40</v>
      </c>
      <c r="E31" s="12" t="s">
        <v>40</v>
      </c>
      <c r="F31" s="16" t="s">
        <v>40</v>
      </c>
      <c r="G31" s="16" t="s">
        <v>40</v>
      </c>
      <c r="H31" s="16" t="s">
        <v>40</v>
      </c>
      <c r="I31" s="1"/>
      <c r="J31" s="1"/>
      <c r="K31" s="1"/>
      <c r="L31" s="1"/>
      <c r="M31" s="1"/>
      <c r="N31" s="1"/>
      <c r="O31" s="1"/>
      <c r="P31" s="1"/>
    </row>
    <row r="32" spans="1:16" ht="17.25" thickBot="1">
      <c r="A32" s="7" t="s">
        <v>26</v>
      </c>
      <c r="B32" s="12" t="s">
        <v>40</v>
      </c>
      <c r="C32" s="12" t="s">
        <v>40</v>
      </c>
      <c r="D32" s="12" t="s">
        <v>40</v>
      </c>
      <c r="E32" s="12" t="s">
        <v>40</v>
      </c>
      <c r="F32" s="16" t="s">
        <v>40</v>
      </c>
      <c r="G32" s="16" t="s">
        <v>40</v>
      </c>
      <c r="H32" s="16" t="s">
        <v>40</v>
      </c>
      <c r="I32" s="1"/>
      <c r="J32" s="1"/>
      <c r="K32" s="1"/>
      <c r="L32" s="1"/>
      <c r="M32" s="1"/>
      <c r="N32" s="1"/>
      <c r="O32" s="1"/>
      <c r="P32" s="1"/>
    </row>
    <row r="33" spans="1:16" ht="16.5" customHeight="1">
      <c r="A33" s="45" t="s">
        <v>7</v>
      </c>
      <c r="B33" s="46"/>
      <c r="C33" s="46"/>
      <c r="D33" s="46"/>
      <c r="E33" s="46"/>
      <c r="F33" s="46"/>
      <c r="G33" s="46"/>
      <c r="H33" s="47"/>
      <c r="I33" s="1"/>
      <c r="J33" s="1"/>
      <c r="K33" s="1"/>
      <c r="L33" s="1"/>
      <c r="M33" s="1"/>
      <c r="N33" s="1"/>
      <c r="O33" s="1"/>
      <c r="P33" s="1"/>
    </row>
    <row r="34" spans="1:16" ht="17.25" thickBot="1">
      <c r="A34" s="62" t="s">
        <v>8</v>
      </c>
      <c r="B34" s="63"/>
      <c r="C34" s="63"/>
      <c r="D34" s="63"/>
      <c r="E34" s="63"/>
      <c r="F34" s="63"/>
      <c r="G34" s="63"/>
      <c r="H34" s="64"/>
      <c r="I34" s="1"/>
      <c r="J34" s="1"/>
      <c r="K34" s="1"/>
      <c r="L34" s="1"/>
      <c r="M34" s="1"/>
      <c r="N34" s="1"/>
      <c r="O34" s="1"/>
      <c r="P34" s="1"/>
    </row>
    <row r="35" spans="1:16" ht="16.5">
      <c r="A35" s="7" t="s">
        <v>27</v>
      </c>
      <c r="B35" s="12" t="s">
        <v>40</v>
      </c>
      <c r="C35" s="12" t="s">
        <v>40</v>
      </c>
      <c r="D35" s="12" t="s">
        <v>40</v>
      </c>
      <c r="E35" s="12" t="s">
        <v>40</v>
      </c>
      <c r="F35" s="12" t="s">
        <v>40</v>
      </c>
      <c r="G35" s="12" t="s">
        <v>40</v>
      </c>
      <c r="H35" s="12" t="s">
        <v>40</v>
      </c>
      <c r="I35" s="1"/>
      <c r="J35" s="1"/>
      <c r="K35" s="1"/>
      <c r="L35" s="1"/>
      <c r="M35" s="1"/>
      <c r="N35" s="1"/>
      <c r="O35" s="1"/>
      <c r="P35" s="1"/>
    </row>
    <row r="36" spans="1:16" ht="16.5">
      <c r="A36" s="7" t="s">
        <v>9</v>
      </c>
      <c r="B36" s="12" t="s">
        <v>40</v>
      </c>
      <c r="C36" s="12" t="s">
        <v>40</v>
      </c>
      <c r="D36" s="12" t="s">
        <v>40</v>
      </c>
      <c r="E36" s="12" t="s">
        <v>40</v>
      </c>
      <c r="F36" s="12" t="s">
        <v>40</v>
      </c>
      <c r="G36" s="12" t="s">
        <v>40</v>
      </c>
      <c r="H36" s="12" t="s">
        <v>40</v>
      </c>
      <c r="I36" s="1"/>
      <c r="J36" s="1"/>
      <c r="K36" s="1"/>
      <c r="L36" s="1"/>
      <c r="M36" s="1"/>
      <c r="N36" s="1"/>
      <c r="O36" s="1"/>
      <c r="P36" s="1"/>
    </row>
    <row r="37" spans="1:16" ht="33">
      <c r="A37" s="7" t="s">
        <v>28</v>
      </c>
      <c r="B37" s="12">
        <v>31973</v>
      </c>
      <c r="C37" s="18" t="s">
        <v>40</v>
      </c>
      <c r="D37" s="18" t="s">
        <v>40</v>
      </c>
      <c r="E37" s="18" t="s">
        <v>40</v>
      </c>
      <c r="F37" s="18" t="s">
        <v>40</v>
      </c>
      <c r="G37" s="18" t="s">
        <v>40</v>
      </c>
      <c r="H37" s="18" t="s">
        <v>40</v>
      </c>
      <c r="I37" s="1"/>
      <c r="J37" s="1"/>
      <c r="K37" s="1"/>
      <c r="L37" s="1"/>
      <c r="M37" s="1"/>
      <c r="N37" s="1"/>
      <c r="O37" s="1"/>
      <c r="P37" s="1"/>
    </row>
    <row r="38" spans="1:16" ht="16.5">
      <c r="A38" s="15" t="s">
        <v>10</v>
      </c>
      <c r="B38" s="12">
        <v>3274</v>
      </c>
      <c r="C38" s="18" t="s">
        <v>40</v>
      </c>
      <c r="D38" s="18" t="s">
        <v>40</v>
      </c>
      <c r="E38" s="18" t="s">
        <v>40</v>
      </c>
      <c r="F38" s="18" t="s">
        <v>40</v>
      </c>
      <c r="G38" s="18" t="s">
        <v>40</v>
      </c>
      <c r="H38" s="18" t="s">
        <v>40</v>
      </c>
      <c r="I38" s="1"/>
      <c r="J38" s="1"/>
      <c r="K38" s="1"/>
      <c r="L38" s="1"/>
      <c r="M38" s="1"/>
      <c r="N38" s="1"/>
      <c r="O38" s="1"/>
      <c r="P38" s="1"/>
    </row>
    <row r="39" spans="1:16" ht="16.5">
      <c r="A39" s="15" t="s">
        <v>29</v>
      </c>
      <c r="B39" s="30">
        <v>28699</v>
      </c>
      <c r="C39" s="18" t="s">
        <v>40</v>
      </c>
      <c r="D39" s="18" t="s">
        <v>40</v>
      </c>
      <c r="E39" s="18" t="s">
        <v>40</v>
      </c>
      <c r="F39" s="18" t="s">
        <v>40</v>
      </c>
      <c r="G39" s="18" t="s">
        <v>40</v>
      </c>
      <c r="H39" s="18" t="s">
        <v>40</v>
      </c>
      <c r="I39" s="1"/>
      <c r="J39" s="1"/>
      <c r="K39" s="1"/>
      <c r="L39" s="1"/>
      <c r="M39" s="1"/>
      <c r="N39" s="1"/>
      <c r="O39" s="1"/>
      <c r="P39" s="1"/>
    </row>
    <row r="40" spans="1:16" ht="16.5">
      <c r="A40" s="15" t="s">
        <v>30</v>
      </c>
      <c r="B40" s="12" t="s">
        <v>40</v>
      </c>
      <c r="C40" s="18" t="s">
        <v>40</v>
      </c>
      <c r="D40" s="18" t="s">
        <v>40</v>
      </c>
      <c r="E40" s="18" t="s">
        <v>40</v>
      </c>
      <c r="F40" s="18" t="s">
        <v>40</v>
      </c>
      <c r="G40" s="18" t="s">
        <v>40</v>
      </c>
      <c r="H40" s="18" t="s">
        <v>40</v>
      </c>
      <c r="I40" s="1"/>
      <c r="J40" s="1"/>
      <c r="K40" s="1"/>
      <c r="L40" s="1"/>
      <c r="M40" s="1"/>
      <c r="N40" s="1"/>
      <c r="O40" s="1"/>
      <c r="P40" s="1"/>
    </row>
    <row r="41" spans="1:16" ht="16.5">
      <c r="A41" s="15" t="s">
        <v>41</v>
      </c>
      <c r="B41" s="12" t="s">
        <v>40</v>
      </c>
      <c r="C41" s="18" t="s">
        <v>40</v>
      </c>
      <c r="D41" s="18" t="s">
        <v>40</v>
      </c>
      <c r="E41" s="18" t="s">
        <v>40</v>
      </c>
      <c r="F41" s="18" t="s">
        <v>40</v>
      </c>
      <c r="G41" s="18" t="s">
        <v>40</v>
      </c>
      <c r="H41" s="18" t="s">
        <v>40</v>
      </c>
      <c r="I41" s="1"/>
      <c r="J41" s="1"/>
      <c r="K41" s="1"/>
      <c r="L41" s="1"/>
      <c r="M41" s="1"/>
      <c r="N41" s="1"/>
      <c r="O41" s="1"/>
      <c r="P41" s="1"/>
    </row>
    <row r="42" spans="1:16" ht="16.5">
      <c r="A42" s="15" t="s">
        <v>42</v>
      </c>
      <c r="B42" s="12">
        <v>973975</v>
      </c>
      <c r="C42" s="8">
        <v>277921</v>
      </c>
      <c r="D42" s="6">
        <v>27792146.342</v>
      </c>
      <c r="E42" s="9">
        <f>D42/B42</f>
        <v>28.534763563746502</v>
      </c>
      <c r="F42" s="8">
        <v>252390</v>
      </c>
      <c r="G42" s="6">
        <v>25239064.0963457</v>
      </c>
      <c r="H42" s="10">
        <f>G42/B42</f>
        <v>25.913461943423293</v>
      </c>
      <c r="I42" s="1"/>
      <c r="J42" s="1"/>
      <c r="K42" s="1"/>
      <c r="L42" s="1"/>
      <c r="M42" s="1"/>
      <c r="N42" s="1"/>
      <c r="O42" s="1"/>
      <c r="P42" s="1"/>
    </row>
    <row r="43" spans="1:16" ht="16.5">
      <c r="A43" s="7" t="s">
        <v>31</v>
      </c>
      <c r="B43" s="12">
        <v>937240</v>
      </c>
      <c r="C43" s="16" t="s">
        <v>40</v>
      </c>
      <c r="D43" s="16" t="s">
        <v>40</v>
      </c>
      <c r="E43" s="16" t="s">
        <v>40</v>
      </c>
      <c r="F43" s="16" t="s">
        <v>40</v>
      </c>
      <c r="G43" s="16" t="s">
        <v>40</v>
      </c>
      <c r="H43" s="16" t="s">
        <v>40</v>
      </c>
      <c r="I43" s="1"/>
      <c r="J43" s="1"/>
      <c r="K43" s="1"/>
      <c r="L43" s="1"/>
      <c r="M43" s="1"/>
      <c r="N43" s="1"/>
      <c r="O43" s="1"/>
      <c r="P43" s="1"/>
    </row>
    <row r="44" spans="1:16" ht="16.5">
      <c r="A44" s="7" t="s">
        <v>32</v>
      </c>
      <c r="B44" s="31" t="s">
        <v>39</v>
      </c>
      <c r="C44" s="16" t="s">
        <v>40</v>
      </c>
      <c r="D44" s="16" t="s">
        <v>40</v>
      </c>
      <c r="E44" s="16" t="s">
        <v>40</v>
      </c>
      <c r="F44" s="16" t="s">
        <v>40</v>
      </c>
      <c r="G44" s="16" t="s">
        <v>40</v>
      </c>
      <c r="H44" s="16" t="s">
        <v>40</v>
      </c>
      <c r="I44" s="1"/>
      <c r="J44" s="1"/>
      <c r="K44" s="1"/>
      <c r="L44" s="1"/>
      <c r="M44" s="1"/>
      <c r="N44" s="1"/>
      <c r="O44" s="1"/>
      <c r="P44" s="1"/>
    </row>
    <row r="45" spans="1:16" ht="16.5">
      <c r="A45" s="7" t="s">
        <v>33</v>
      </c>
      <c r="B45" s="30">
        <v>35835</v>
      </c>
      <c r="C45" s="16" t="s">
        <v>40</v>
      </c>
      <c r="D45" s="16" t="s">
        <v>40</v>
      </c>
      <c r="E45" s="16" t="s">
        <v>40</v>
      </c>
      <c r="F45" s="16" t="s">
        <v>40</v>
      </c>
      <c r="G45" s="16" t="s">
        <v>40</v>
      </c>
      <c r="H45" s="16" t="s">
        <v>40</v>
      </c>
      <c r="I45" s="1"/>
      <c r="J45" s="1"/>
      <c r="K45" s="1"/>
      <c r="L45" s="1"/>
      <c r="M45" s="1"/>
      <c r="N45" s="1"/>
      <c r="O45" s="1"/>
      <c r="P45" s="1"/>
    </row>
    <row r="46" spans="1:16" ht="16.5">
      <c r="A46" s="7" t="s">
        <v>11</v>
      </c>
      <c r="B46" s="12" t="s">
        <v>40</v>
      </c>
      <c r="C46" s="16" t="s">
        <v>40</v>
      </c>
      <c r="D46" s="16" t="s">
        <v>40</v>
      </c>
      <c r="E46" s="16" t="s">
        <v>40</v>
      </c>
      <c r="F46" s="16" t="s">
        <v>40</v>
      </c>
      <c r="G46" s="16" t="s">
        <v>40</v>
      </c>
      <c r="H46" s="16" t="s">
        <v>40</v>
      </c>
      <c r="I46" s="1"/>
      <c r="J46" s="1"/>
      <c r="K46" s="1"/>
      <c r="L46" s="1"/>
      <c r="M46" s="1"/>
      <c r="N46" s="1"/>
      <c r="O46" s="1"/>
      <c r="P46" s="1"/>
    </row>
    <row r="47" spans="1:16" ht="16.5">
      <c r="A47" s="7" t="s">
        <v>34</v>
      </c>
      <c r="B47" s="30">
        <v>150129</v>
      </c>
      <c r="C47" s="16" t="s">
        <v>40</v>
      </c>
      <c r="D47" s="16" t="s">
        <v>40</v>
      </c>
      <c r="E47" s="16" t="s">
        <v>40</v>
      </c>
      <c r="F47" s="16" t="s">
        <v>40</v>
      </c>
      <c r="G47" s="16" t="s">
        <v>40</v>
      </c>
      <c r="H47" s="16" t="s">
        <v>40</v>
      </c>
      <c r="I47" s="1"/>
      <c r="J47" s="1"/>
      <c r="K47" s="1"/>
      <c r="L47" s="1"/>
      <c r="M47" s="1"/>
      <c r="N47" s="1"/>
      <c r="O47" s="1"/>
      <c r="P47" s="1"/>
    </row>
    <row r="48" spans="1:16" ht="16.5">
      <c r="A48" s="7" t="s">
        <v>35</v>
      </c>
      <c r="B48" s="30">
        <v>295582</v>
      </c>
      <c r="C48" s="16" t="s">
        <v>40</v>
      </c>
      <c r="D48" s="16" t="s">
        <v>40</v>
      </c>
      <c r="E48" s="16" t="s">
        <v>40</v>
      </c>
      <c r="F48" s="16" t="s">
        <v>40</v>
      </c>
      <c r="G48" s="16" t="s">
        <v>40</v>
      </c>
      <c r="H48" s="16" t="s">
        <v>40</v>
      </c>
      <c r="I48" s="1"/>
      <c r="J48" s="1"/>
      <c r="K48" s="1"/>
      <c r="L48" s="1"/>
      <c r="M48" s="1"/>
      <c r="N48" s="1"/>
      <c r="O48" s="1"/>
      <c r="P48" s="1"/>
    </row>
    <row r="49" spans="1:16" ht="16.5">
      <c r="A49" s="7" t="s">
        <v>36</v>
      </c>
      <c r="B49" s="30">
        <v>425031</v>
      </c>
      <c r="C49" s="16" t="s">
        <v>40</v>
      </c>
      <c r="D49" s="16" t="s">
        <v>40</v>
      </c>
      <c r="E49" s="16" t="s">
        <v>40</v>
      </c>
      <c r="F49" s="16" t="s">
        <v>40</v>
      </c>
      <c r="G49" s="16" t="s">
        <v>40</v>
      </c>
      <c r="H49" s="16" t="s">
        <v>40</v>
      </c>
      <c r="I49" s="1"/>
      <c r="J49" s="1"/>
      <c r="K49" s="1"/>
      <c r="L49" s="1"/>
      <c r="M49" s="1"/>
      <c r="N49" s="1"/>
      <c r="O49" s="1"/>
      <c r="P49" s="1"/>
    </row>
    <row r="50" spans="1:16" ht="16.5">
      <c r="A50" s="7" t="s">
        <v>37</v>
      </c>
      <c r="B50" s="12" t="s">
        <v>40</v>
      </c>
      <c r="C50" s="16" t="s">
        <v>40</v>
      </c>
      <c r="D50" s="16" t="s">
        <v>40</v>
      </c>
      <c r="E50" s="16" t="s">
        <v>40</v>
      </c>
      <c r="F50" s="16" t="s">
        <v>40</v>
      </c>
      <c r="G50" s="16" t="s">
        <v>40</v>
      </c>
      <c r="H50" s="16" t="s">
        <v>40</v>
      </c>
      <c r="I50" s="1"/>
      <c r="J50" s="1"/>
      <c r="K50" s="1"/>
      <c r="L50" s="1"/>
      <c r="M50" s="1"/>
      <c r="N50" s="1"/>
      <c r="O50" s="1"/>
      <c r="P50" s="1"/>
    </row>
    <row r="51" spans="1:16" ht="16.5">
      <c r="A51" s="7" t="s">
        <v>12</v>
      </c>
      <c r="B51" s="30">
        <v>103233</v>
      </c>
      <c r="C51" s="16" t="s">
        <v>40</v>
      </c>
      <c r="D51" s="16" t="s">
        <v>40</v>
      </c>
      <c r="E51" s="16" t="s">
        <v>40</v>
      </c>
      <c r="F51" s="16" t="s">
        <v>40</v>
      </c>
      <c r="G51" s="16" t="s">
        <v>40</v>
      </c>
      <c r="H51" s="16" t="s">
        <v>40</v>
      </c>
      <c r="I51" s="1"/>
      <c r="J51" s="1"/>
      <c r="K51" s="1"/>
      <c r="L51" s="1"/>
      <c r="M51" s="1"/>
      <c r="N51" s="1"/>
      <c r="O51" s="1"/>
      <c r="P51" s="1"/>
    </row>
    <row r="52" spans="1:16" ht="17.25" thickBot="1">
      <c r="A52" s="7" t="s">
        <v>38</v>
      </c>
      <c r="B52" s="26" t="s">
        <v>40</v>
      </c>
      <c r="C52" s="16" t="s">
        <v>40</v>
      </c>
      <c r="D52" s="16" t="s">
        <v>40</v>
      </c>
      <c r="E52" s="16" t="s">
        <v>40</v>
      </c>
      <c r="F52" s="16" t="s">
        <v>40</v>
      </c>
      <c r="G52" s="16" t="s">
        <v>40</v>
      </c>
      <c r="H52" s="16" t="s">
        <v>40</v>
      </c>
      <c r="I52" s="1"/>
      <c r="J52" s="1"/>
      <c r="K52" s="1"/>
      <c r="L52" s="1"/>
      <c r="M52" s="1"/>
      <c r="N52" s="1"/>
      <c r="O52" s="1"/>
      <c r="P52" s="1"/>
    </row>
    <row r="53" spans="1:16" ht="17.25" thickBot="1">
      <c r="A53" s="23" t="s">
        <v>52</v>
      </c>
      <c r="B53" s="24"/>
      <c r="C53" s="25"/>
      <c r="D53" s="27">
        <f>'[1]Cow'!$G$758</f>
        <v>1160237.6580000003</v>
      </c>
      <c r="E53" s="28"/>
      <c r="F53" s="28"/>
      <c r="G53" s="28"/>
      <c r="H53" s="29"/>
      <c r="I53" s="1"/>
      <c r="J53" s="1"/>
      <c r="K53" s="1"/>
      <c r="L53" s="1"/>
      <c r="M53" s="1"/>
      <c r="N53" s="1"/>
      <c r="O53" s="1"/>
      <c r="P53" s="1"/>
    </row>
    <row r="54" spans="1:16" ht="16.5">
      <c r="A54" s="20" t="s">
        <v>50</v>
      </c>
      <c r="B54" s="21" t="s">
        <v>51</v>
      </c>
      <c r="C54" s="22" t="s">
        <v>55</v>
      </c>
      <c r="H54" s="5"/>
      <c r="I54" s="1"/>
      <c r="J54" s="1"/>
      <c r="K54" s="1"/>
      <c r="L54" s="1"/>
      <c r="M54" s="1"/>
      <c r="N54" s="1"/>
      <c r="O54" s="1"/>
      <c r="P54" s="1"/>
    </row>
    <row r="55" spans="3:16" ht="16.5">
      <c r="C55" s="4"/>
      <c r="H55" s="5"/>
      <c r="I55" s="1"/>
      <c r="J55" s="1"/>
      <c r="K55" s="1"/>
      <c r="L55" s="1"/>
      <c r="M55" s="1"/>
      <c r="N55" s="1"/>
      <c r="O55" s="1"/>
      <c r="P55" s="1"/>
    </row>
    <row r="56" spans="3:16" ht="16.5">
      <c r="C56" s="4"/>
      <c r="H56" s="5"/>
      <c r="I56" s="1"/>
      <c r="J56" s="1"/>
      <c r="K56" s="1"/>
      <c r="L56" s="1"/>
      <c r="M56" s="1"/>
      <c r="N56" s="1"/>
      <c r="O56" s="1"/>
      <c r="P56" s="1"/>
    </row>
    <row r="57" spans="3:16" ht="16.5">
      <c r="C57" s="4"/>
      <c r="H57" s="5"/>
      <c r="I57" s="1"/>
      <c r="J57" s="1"/>
      <c r="K57" s="1"/>
      <c r="L57" s="1"/>
      <c r="M57" s="1"/>
      <c r="N57" s="1"/>
      <c r="O57" s="1"/>
      <c r="P57" s="1"/>
    </row>
    <row r="58" spans="8:16" ht="16.5">
      <c r="H58" s="5"/>
      <c r="I58" s="1"/>
      <c r="J58" s="1"/>
      <c r="K58" s="1"/>
      <c r="L58" s="1"/>
      <c r="M58" s="1"/>
      <c r="N58" s="1"/>
      <c r="O58" s="1"/>
      <c r="P58" s="1"/>
    </row>
    <row r="59" spans="8:16" ht="16.5">
      <c r="H59" s="5"/>
      <c r="I59" s="1"/>
      <c r="J59" s="1"/>
      <c r="K59" s="1"/>
      <c r="L59" s="1"/>
      <c r="M59" s="1"/>
      <c r="N59" s="1"/>
      <c r="O59" s="1"/>
      <c r="P59" s="1"/>
    </row>
    <row r="60" spans="8:16" ht="16.5">
      <c r="H60" s="5"/>
      <c r="I60" s="1"/>
      <c r="J60" s="1"/>
      <c r="K60" s="1"/>
      <c r="L60" s="1"/>
      <c r="M60" s="1"/>
      <c r="N60" s="1"/>
      <c r="O60" s="1"/>
      <c r="P60" s="1"/>
    </row>
    <row r="61" spans="8:16" ht="16.5">
      <c r="H61" s="5"/>
      <c r="I61" s="1"/>
      <c r="J61" s="1"/>
      <c r="K61" s="1"/>
      <c r="L61" s="1"/>
      <c r="M61" s="1"/>
      <c r="N61" s="1"/>
      <c r="O61" s="1"/>
      <c r="P61" s="1"/>
    </row>
    <row r="62" spans="8:16" ht="16.5">
      <c r="H62" s="5"/>
      <c r="I62" s="1"/>
      <c r="J62" s="1"/>
      <c r="K62" s="1"/>
      <c r="L62" s="1"/>
      <c r="M62" s="1"/>
      <c r="N62" s="1"/>
      <c r="O62" s="1"/>
      <c r="P62" s="1"/>
    </row>
    <row r="63" spans="8:16" ht="16.5">
      <c r="H63" s="5"/>
      <c r="I63" s="1"/>
      <c r="J63" s="1"/>
      <c r="K63" s="1"/>
      <c r="L63" s="1"/>
      <c r="M63" s="1"/>
      <c r="N63" s="1"/>
      <c r="O63" s="1"/>
      <c r="P63" s="1"/>
    </row>
    <row r="64" spans="8:16" ht="16.5">
      <c r="H64" s="5"/>
      <c r="I64" s="1"/>
      <c r="J64" s="1"/>
      <c r="K64" s="1"/>
      <c r="L64" s="1"/>
      <c r="M64" s="1"/>
      <c r="N64" s="1"/>
      <c r="O64" s="1"/>
      <c r="P64" s="1"/>
    </row>
    <row r="65" spans="8:16" ht="16.5">
      <c r="H65" s="5"/>
      <c r="I65" s="1"/>
      <c r="J65" s="1"/>
      <c r="K65" s="1"/>
      <c r="L65" s="1"/>
      <c r="M65" s="1"/>
      <c r="N65" s="1"/>
      <c r="O65" s="1"/>
      <c r="P65" s="1"/>
    </row>
    <row r="66" spans="8:16" ht="16.5">
      <c r="H66" s="5"/>
      <c r="I66" s="1"/>
      <c r="J66" s="1"/>
      <c r="K66" s="1"/>
      <c r="L66" s="1"/>
      <c r="M66" s="1"/>
      <c r="N66" s="1"/>
      <c r="O66" s="1"/>
      <c r="P66" s="1"/>
    </row>
    <row r="67" spans="8:16" ht="16.5">
      <c r="H67" s="5"/>
      <c r="I67" s="1"/>
      <c r="J67" s="1"/>
      <c r="K67" s="1"/>
      <c r="L67" s="1"/>
      <c r="M67" s="1"/>
      <c r="N67" s="1"/>
      <c r="O67" s="1"/>
      <c r="P67" s="1"/>
    </row>
    <row r="68" spans="8:16" ht="16.5">
      <c r="H68" s="5"/>
      <c r="I68" s="1"/>
      <c r="J68" s="1"/>
      <c r="K68" s="1"/>
      <c r="L68" s="1"/>
      <c r="M68" s="1"/>
      <c r="N68" s="1"/>
      <c r="O68" s="1"/>
      <c r="P68" s="1"/>
    </row>
    <row r="69" spans="8:16" ht="16.5">
      <c r="H69" s="5"/>
      <c r="I69" s="1"/>
      <c r="J69" s="1"/>
      <c r="K69" s="1"/>
      <c r="L69" s="1"/>
      <c r="M69" s="1"/>
      <c r="N69" s="1"/>
      <c r="O69" s="1"/>
      <c r="P69" s="1"/>
    </row>
    <row r="70" spans="8:16" ht="16.5">
      <c r="H70" s="5"/>
      <c r="I70" s="1"/>
      <c r="J70" s="1"/>
      <c r="K70" s="1"/>
      <c r="L70" s="1"/>
      <c r="M70" s="1"/>
      <c r="N70" s="1"/>
      <c r="O70" s="1"/>
      <c r="P70" s="1"/>
    </row>
    <row r="71" spans="8:16" ht="16.5">
      <c r="H71" s="5"/>
      <c r="I71" s="1"/>
      <c r="J71" s="1"/>
      <c r="K71" s="1"/>
      <c r="L71" s="1"/>
      <c r="M71" s="1"/>
      <c r="N71" s="1"/>
      <c r="O71" s="1"/>
      <c r="P71" s="1"/>
    </row>
    <row r="72" spans="8:16" ht="16.5">
      <c r="H72" s="5"/>
      <c r="I72" s="1"/>
      <c r="J72" s="1"/>
      <c r="K72" s="1"/>
      <c r="L72" s="1"/>
      <c r="M72" s="1"/>
      <c r="N72" s="1"/>
      <c r="O72" s="1"/>
      <c r="P72" s="1"/>
    </row>
    <row r="73" spans="8:16" ht="16.5">
      <c r="H73" s="5"/>
      <c r="I73" s="1"/>
      <c r="J73" s="1"/>
      <c r="K73" s="1"/>
      <c r="L73" s="1"/>
      <c r="M73" s="1"/>
      <c r="N73" s="1"/>
      <c r="O73" s="1"/>
      <c r="P73" s="1"/>
    </row>
    <row r="74" spans="8:16" ht="16.5">
      <c r="H74" s="5"/>
      <c r="I74" s="1"/>
      <c r="J74" s="1"/>
      <c r="K74" s="1"/>
      <c r="L74" s="1"/>
      <c r="M74" s="1"/>
      <c r="N74" s="1"/>
      <c r="O74" s="1"/>
      <c r="P74" s="1"/>
    </row>
    <row r="75" spans="8:16" ht="16.5">
      <c r="H75" s="5"/>
      <c r="I75" s="1"/>
      <c r="J75" s="1"/>
      <c r="K75" s="1"/>
      <c r="L75" s="1"/>
      <c r="M75" s="1"/>
      <c r="N75" s="1"/>
      <c r="O75" s="1"/>
      <c r="P75" s="1"/>
    </row>
    <row r="76" spans="8:16" ht="16.5">
      <c r="H76" s="5"/>
      <c r="I76" s="1"/>
      <c r="J76" s="1"/>
      <c r="K76" s="1"/>
      <c r="L76" s="1"/>
      <c r="M76" s="1"/>
      <c r="N76" s="1"/>
      <c r="O76" s="1"/>
      <c r="P76" s="1"/>
    </row>
    <row r="77" spans="8:16" ht="16.5">
      <c r="H77" s="5"/>
      <c r="I77" s="1"/>
      <c r="J77" s="1"/>
      <c r="K77" s="1"/>
      <c r="L77" s="1"/>
      <c r="M77" s="1"/>
      <c r="N77" s="1"/>
      <c r="O77" s="1"/>
      <c r="P77" s="1"/>
    </row>
    <row r="78" spans="8:16" ht="16.5">
      <c r="H78" s="5"/>
      <c r="I78" s="1"/>
      <c r="J78" s="1"/>
      <c r="K78" s="1"/>
      <c r="L78" s="1"/>
      <c r="M78" s="1"/>
      <c r="N78" s="1"/>
      <c r="O78" s="1"/>
      <c r="P78" s="1"/>
    </row>
    <row r="79" spans="8:16" ht="16.5">
      <c r="H79" s="5"/>
      <c r="I79" s="1"/>
      <c r="J79" s="1"/>
      <c r="K79" s="1"/>
      <c r="L79" s="1"/>
      <c r="M79" s="1"/>
      <c r="N79" s="1"/>
      <c r="O79" s="1"/>
      <c r="P79" s="1"/>
    </row>
    <row r="80" spans="8:16" ht="16.5">
      <c r="H80" s="5"/>
      <c r="I80" s="1"/>
      <c r="J80" s="1"/>
      <c r="K80" s="1"/>
      <c r="L80" s="1"/>
      <c r="M80" s="1"/>
      <c r="N80" s="1"/>
      <c r="O80" s="1"/>
      <c r="P80" s="1"/>
    </row>
    <row r="81" spans="8:16" ht="16.5">
      <c r="H81" s="5"/>
      <c r="I81" s="1"/>
      <c r="J81" s="1"/>
      <c r="K81" s="1"/>
      <c r="L81" s="1"/>
      <c r="M81" s="1"/>
      <c r="N81" s="1"/>
      <c r="O81" s="1"/>
      <c r="P81" s="1"/>
    </row>
    <row r="82" spans="8:16" ht="16.5">
      <c r="H82" s="5"/>
      <c r="I82" s="1"/>
      <c r="J82" s="1"/>
      <c r="K82" s="1"/>
      <c r="L82" s="1"/>
      <c r="M82" s="1"/>
      <c r="N82" s="1"/>
      <c r="O82" s="1"/>
      <c r="P82" s="1"/>
    </row>
    <row r="83" spans="8:16" ht="16.5">
      <c r="H83" s="5"/>
      <c r="I83" s="1"/>
      <c r="J83" s="1"/>
      <c r="K83" s="1"/>
      <c r="L83" s="1"/>
      <c r="M83" s="1"/>
      <c r="N83" s="1"/>
      <c r="O83" s="1"/>
      <c r="P83" s="1"/>
    </row>
    <row r="84" spans="8:16" ht="16.5">
      <c r="H84" s="5"/>
      <c r="I84" s="1"/>
      <c r="J84" s="1"/>
      <c r="K84" s="1"/>
      <c r="L84" s="1"/>
      <c r="M84" s="1"/>
      <c r="N84" s="1"/>
      <c r="O84" s="1"/>
      <c r="P84" s="1"/>
    </row>
    <row r="85" spans="8:16" ht="16.5">
      <c r="H85" s="5"/>
      <c r="I85" s="1"/>
      <c r="J85" s="1"/>
      <c r="K85" s="1"/>
      <c r="L85" s="1"/>
      <c r="M85" s="1"/>
      <c r="N85" s="1"/>
      <c r="O85" s="1"/>
      <c r="P85" s="1"/>
    </row>
    <row r="86" spans="8:16" ht="16.5">
      <c r="H86" s="5"/>
      <c r="I86" s="1"/>
      <c r="J86" s="1"/>
      <c r="K86" s="1"/>
      <c r="L86" s="1"/>
      <c r="M86" s="1"/>
      <c r="N86" s="1"/>
      <c r="O86" s="1"/>
      <c r="P86" s="1"/>
    </row>
    <row r="87" spans="8:16" ht="16.5">
      <c r="H87" s="5"/>
      <c r="I87" s="1"/>
      <c r="J87" s="1"/>
      <c r="K87" s="1"/>
      <c r="L87" s="1"/>
      <c r="M87" s="1"/>
      <c r="N87" s="1"/>
      <c r="O87" s="1"/>
      <c r="P87" s="1"/>
    </row>
    <row r="88" spans="8:16" ht="16.5">
      <c r="H88" s="5"/>
      <c r="I88" s="1"/>
      <c r="J88" s="1"/>
      <c r="K88" s="1"/>
      <c r="L88" s="1"/>
      <c r="M88" s="1"/>
      <c r="N88" s="1"/>
      <c r="O88" s="1"/>
      <c r="P88" s="1"/>
    </row>
    <row r="89" spans="8:16" ht="16.5">
      <c r="H89" s="5"/>
      <c r="I89" s="1"/>
      <c r="J89" s="1"/>
      <c r="K89" s="1"/>
      <c r="L89" s="1"/>
      <c r="M89" s="1"/>
      <c r="N89" s="1"/>
      <c r="O89" s="1"/>
      <c r="P89" s="1"/>
    </row>
    <row r="90" spans="8:16" ht="16.5">
      <c r="H90" s="5"/>
      <c r="I90" s="1"/>
      <c r="J90" s="1"/>
      <c r="K90" s="1"/>
      <c r="L90" s="1"/>
      <c r="M90" s="1"/>
      <c r="N90" s="1"/>
      <c r="O90" s="1"/>
      <c r="P90" s="1"/>
    </row>
    <row r="91" spans="8:16" ht="16.5">
      <c r="H91" s="5"/>
      <c r="I91" s="1"/>
      <c r="J91" s="1"/>
      <c r="K91" s="1"/>
      <c r="L91" s="1"/>
      <c r="M91" s="1"/>
      <c r="N91" s="1"/>
      <c r="O91" s="1"/>
      <c r="P91" s="1"/>
    </row>
    <row r="92" spans="8:16" ht="16.5">
      <c r="H92" s="5"/>
      <c r="I92" s="1"/>
      <c r="J92" s="1"/>
      <c r="K92" s="1"/>
      <c r="L92" s="1"/>
      <c r="M92" s="1"/>
      <c r="N92" s="1"/>
      <c r="O92" s="1"/>
      <c r="P92" s="1"/>
    </row>
  </sheetData>
  <sheetProtection/>
  <mergeCells count="16">
    <mergeCell ref="A34:H34"/>
    <mergeCell ref="A27:A28"/>
    <mergeCell ref="A4:B4"/>
    <mergeCell ref="A1:H1"/>
    <mergeCell ref="A2:H2"/>
    <mergeCell ref="A3:H3"/>
    <mergeCell ref="A33:H33"/>
    <mergeCell ref="A12:H12"/>
    <mergeCell ref="A11:H11"/>
    <mergeCell ref="D27:D28"/>
    <mergeCell ref="E27:E28"/>
    <mergeCell ref="G27:G28"/>
    <mergeCell ref="F27:F28"/>
    <mergeCell ref="H27:H28"/>
    <mergeCell ref="B27:B28"/>
    <mergeCell ref="C27:C28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aprcovic</dc:creator>
  <cp:keywords/>
  <dc:description/>
  <cp:lastModifiedBy>Uros Dedic</cp:lastModifiedBy>
  <cp:lastPrinted>2014-02-21T08:59:55Z</cp:lastPrinted>
  <dcterms:created xsi:type="dcterms:W3CDTF">2011-10-19T08:14:49Z</dcterms:created>
  <dcterms:modified xsi:type="dcterms:W3CDTF">2014-06-16T08:26:59Z</dcterms:modified>
  <cp:category/>
  <cp:version/>
  <cp:contentType/>
  <cp:contentStatus/>
</cp:coreProperties>
</file>