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45" windowWidth="14805" windowHeight="7470" activeTab="1"/>
  </bookViews>
  <sheets>
    <sheet name="Vrijednost otkupa i prodaje" sheetId="1" r:id="rId1"/>
    <sheet name="Vrijednost otk. i prod. po proz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<sst xmlns="http://schemas.openxmlformats.org/spreadsheetml/2006/main" count="31" uniqueCount="28">
  <si>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Ukupno</t>
  </si>
  <si>
    <t>Otkup</t>
  </si>
  <si>
    <t>Žita</t>
  </si>
  <si>
    <t>Povrće</t>
  </si>
  <si>
    <t>Voće</t>
  </si>
  <si>
    <t>Stoka</t>
  </si>
  <si>
    <t>Kokošija jaja</t>
  </si>
  <si>
    <t>UKUPNO</t>
  </si>
  <si>
    <t>Prodaja</t>
  </si>
  <si>
    <t>Svježe mlijeko</t>
  </si>
  <si>
    <t>Ostali proizvodi</t>
  </si>
  <si>
    <t>Industrijsko bilje</t>
  </si>
  <si>
    <t>Prerađevine voća i grožđa</t>
  </si>
  <si>
    <t>Riba - svježa</t>
  </si>
  <si>
    <t>u hilj. EUR</t>
  </si>
  <si>
    <t>uhilj.EUR</t>
  </si>
  <si>
    <t>Vrijednost otkupljenih i prodatih proizvoda poljoprivrede, šumarstva i ribarstva</t>
  </si>
  <si>
    <t>Otkup poljoprivrednih proizvoda od individualnih proizvođača</t>
  </si>
  <si>
    <t>Prodaja iz sopstevene proizvodnje poslovnih subjekata</t>
  </si>
  <si>
    <r>
      <t>Q</t>
    </r>
    <r>
      <rPr>
        <b/>
        <vertAlign val="subscript"/>
        <sz val="9"/>
        <color indexed="18"/>
        <rFont val="Arial"/>
        <family val="2"/>
      </rPr>
      <t>1</t>
    </r>
    <r>
      <rPr>
        <b/>
        <sz val="9"/>
        <color indexed="18"/>
        <rFont val="Arial"/>
        <family val="2"/>
      </rPr>
      <t>2018.</t>
    </r>
  </si>
  <si>
    <r>
      <t>Q</t>
    </r>
    <r>
      <rPr>
        <b/>
        <vertAlign val="subscript"/>
        <sz val="9"/>
        <color indexed="18"/>
        <rFont val="Arial"/>
        <family val="2"/>
      </rPr>
      <t>2</t>
    </r>
    <r>
      <rPr>
        <b/>
        <sz val="9"/>
        <color indexed="18"/>
        <rFont val="Arial"/>
        <family val="2"/>
      </rPr>
      <t>2018.</t>
    </r>
  </si>
  <si>
    <r>
      <t>Q</t>
    </r>
    <r>
      <rPr>
        <b/>
        <vertAlign val="sub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>2018.</t>
    </r>
  </si>
  <si>
    <r>
      <t>Q</t>
    </r>
    <r>
      <rPr>
        <b/>
        <vertAlign val="subscript"/>
        <sz val="9"/>
        <color indexed="18"/>
        <rFont val="Arial"/>
        <family val="2"/>
      </rPr>
      <t>4</t>
    </r>
    <r>
      <rPr>
        <b/>
        <sz val="9"/>
        <color indexed="18"/>
        <rFont val="Arial"/>
        <family val="2"/>
      </rPr>
      <t>2018.</t>
    </r>
  </si>
  <si>
    <r>
      <t>Q</t>
    </r>
    <r>
      <rPr>
        <b/>
        <vertAlign val="subscript"/>
        <sz val="9"/>
        <color indexed="18"/>
        <rFont val="Arial"/>
        <family val="2"/>
      </rPr>
      <t>1</t>
    </r>
    <r>
      <rPr>
        <b/>
        <sz val="9"/>
        <color indexed="18"/>
        <rFont val="Arial"/>
        <family val="2"/>
      </rPr>
      <t>2019.</t>
    </r>
  </si>
  <si>
    <r>
      <t>Q</t>
    </r>
    <r>
      <rPr>
        <b/>
        <u val="single"/>
        <vertAlign val="subscript"/>
        <sz val="9"/>
        <color indexed="18"/>
        <rFont val="Arial"/>
        <family val="2"/>
      </rPr>
      <t>1</t>
    </r>
    <r>
      <rPr>
        <b/>
        <u val="single"/>
        <sz val="9"/>
        <color indexed="18"/>
        <rFont val="Arial"/>
        <family val="2"/>
      </rPr>
      <t xml:space="preserve">2019
</t>
    </r>
    <r>
      <rPr>
        <b/>
        <sz val="9"/>
        <color indexed="18"/>
        <rFont val="Arial"/>
        <family val="2"/>
      </rPr>
      <t>Q</t>
    </r>
    <r>
      <rPr>
        <b/>
        <vertAlign val="subscript"/>
        <sz val="9"/>
        <color indexed="18"/>
        <rFont val="Arial"/>
        <family val="2"/>
      </rPr>
      <t>4</t>
    </r>
    <r>
      <rPr>
        <b/>
        <sz val="9"/>
        <color indexed="18"/>
        <rFont val="Arial"/>
        <family val="2"/>
      </rPr>
      <t>2018</t>
    </r>
  </si>
  <si>
    <r>
      <t>Q</t>
    </r>
    <r>
      <rPr>
        <b/>
        <u val="single"/>
        <vertAlign val="subscript"/>
        <sz val="9"/>
        <color indexed="18"/>
        <rFont val="Arial"/>
        <family val="2"/>
      </rPr>
      <t>1</t>
    </r>
    <r>
      <rPr>
        <b/>
        <u val="single"/>
        <sz val="9"/>
        <color indexed="18"/>
        <rFont val="Arial"/>
        <family val="2"/>
      </rPr>
      <t xml:space="preserve">2019
</t>
    </r>
    <r>
      <rPr>
        <b/>
        <sz val="9"/>
        <color indexed="18"/>
        <rFont val="Arial"/>
        <family val="2"/>
      </rPr>
      <t>Q</t>
    </r>
    <r>
      <rPr>
        <b/>
        <vertAlign val="subscript"/>
        <sz val="9"/>
        <color indexed="18"/>
        <rFont val="Arial"/>
        <family val="2"/>
      </rPr>
      <t>1</t>
    </r>
    <r>
      <rPr>
        <b/>
        <sz val="9"/>
        <color indexed="18"/>
        <rFont val="Arial"/>
        <family val="2"/>
      </rPr>
      <t>2018</t>
    </r>
  </si>
  <si>
    <t>Vrijednost otkupljenih i prodatih proizvoda poljoprivrede, šumarstva i ribarstva, prema grupama proizvoda u prvom kvartalu 2019.</t>
  </si>
  <si>
    <t>-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</si>
</sst>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0000"/>
    <numFmt numFmtId="180" formatCode="0.0000000"/>
    <numFmt numFmtId="181" formatCode="0.000000"/>
    <numFmt numFmtId="182" formatCode="0.000000000"/>
    <numFmt numFmtId="183" formatCode="0.00000000"/>
    <numFmt numFmtId="184" formatCode="#,##0.0"/>
    <numFmt numFmtId="185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  <font>
      <b/>
      <vertAlign val="subscript"/>
      <sz val="9"/>
      <color indexed="18"/>
      <name val="Arial"/>
      <family val="2"/>
    </font>
    <font>
      <b/>
      <u val="single"/>
      <vertAlign val="subscript"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18"/>
      <name val="Calibri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7365D"/>
      <name val="Arial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rgb="FF17365D"/>
      <name val="Arial"/>
      <family val="2"/>
    </font>
    <font>
      <b/>
      <sz val="9"/>
      <color rgb="FF365F91"/>
      <name val="Arial"/>
      <family val="2"/>
    </font>
    <font>
      <sz val="11"/>
      <color theme="3" tint="-0.24997000396251678"/>
      <name val="Calibri"/>
      <family val="2"/>
    </font>
    <font>
      <b/>
      <sz val="10"/>
      <color theme="3" tint="-0.24997000396251678"/>
      <name val="Arial"/>
      <family val="2"/>
    </font>
    <font>
      <b/>
      <u val="single"/>
      <sz val="9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indent="1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 inden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" fontId="49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/>
    </xf>
    <xf numFmtId="0" fontId="0" fillId="0" borderId="0" xfId="0" applyAlignment="1">
      <alignment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172" fontId="52" fillId="0" borderId="0" xfId="0" applyNumberFormat="1" applyFont="1" applyFill="1" applyAlignment="1">
      <alignment horizontal="center" vertical="center" wrapText="1"/>
    </xf>
    <xf numFmtId="0" fontId="46" fillId="0" borderId="0" xfId="0" applyFont="1" applyBorder="1" applyAlignment="1">
      <alignment/>
    </xf>
    <xf numFmtId="172" fontId="53" fillId="0" borderId="0" xfId="0" applyNumberFormat="1" applyFont="1" applyBorder="1" applyAlignment="1">
      <alignment horizontal="right" vertical="center" wrapText="1"/>
    </xf>
    <xf numFmtId="0" fontId="51" fillId="0" borderId="0" xfId="0" applyFont="1" applyFill="1" applyAlignment="1">
      <alignment horizontal="right" vertical="center" indent="1"/>
    </xf>
    <xf numFmtId="172" fontId="54" fillId="0" borderId="0" xfId="0" applyNumberFormat="1" applyFont="1" applyBorder="1" applyAlignment="1">
      <alignment horizontal="right" vertical="center" wrapText="1"/>
    </xf>
    <xf numFmtId="1" fontId="52" fillId="0" borderId="0" xfId="0" applyNumberFormat="1" applyFont="1" applyFill="1" applyAlignment="1">
      <alignment horizontal="right" vertical="center" wrapText="1"/>
    </xf>
    <xf numFmtId="1" fontId="52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1" fontId="52" fillId="0" borderId="0" xfId="0" applyNumberFormat="1" applyFont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1" fillId="0" borderId="0" xfId="0" applyFont="1" applyBorder="1" applyAlignment="1">
      <alignment horizontal="right" vertical="center" wrapText="1"/>
    </xf>
    <xf numFmtId="172" fontId="5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" fontId="49" fillId="0" borderId="0" xfId="0" applyNumberFormat="1" applyFont="1" applyAlignment="1">
      <alignment/>
    </xf>
    <xf numFmtId="1" fontId="53" fillId="0" borderId="0" xfId="0" applyNumberFormat="1" applyFont="1" applyAlignment="1">
      <alignment horizontal="right" vertical="center" wrapText="1"/>
    </xf>
    <xf numFmtId="1" fontId="53" fillId="0" borderId="0" xfId="0" applyNumberFormat="1" applyFont="1" applyFill="1" applyAlignment="1">
      <alignment horizontal="right" vertical="center" wrapText="1"/>
    </xf>
    <xf numFmtId="1" fontId="53" fillId="0" borderId="0" xfId="0" applyNumberFormat="1" applyFont="1" applyBorder="1" applyAlignment="1">
      <alignment horizontal="right" vertical="center" wrapText="1"/>
    </xf>
    <xf numFmtId="1" fontId="53" fillId="0" borderId="0" xfId="0" applyNumberFormat="1" applyFont="1" applyFill="1" applyBorder="1" applyAlignment="1">
      <alignment horizontal="right" vertical="center" wrapText="1"/>
    </xf>
    <xf numFmtId="1" fontId="51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Border="1" applyAlignment="1">
      <alignment/>
    </xf>
    <xf numFmtId="0" fontId="56" fillId="0" borderId="0" xfId="0" applyFont="1" applyAlignment="1">
      <alignment horizontal="left" indent="1"/>
    </xf>
    <xf numFmtId="0" fontId="56" fillId="0" borderId="0" xfId="0" applyFont="1" applyFill="1" applyAlignment="1">
      <alignment horizontal="left" vertical="center" indent="1"/>
    </xf>
    <xf numFmtId="184" fontId="51" fillId="0" borderId="10" xfId="0" applyNumberFormat="1" applyFont="1" applyBorder="1" applyAlignment="1">
      <alignment horizontal="right" wrapText="1"/>
    </xf>
    <xf numFmtId="184" fontId="52" fillId="0" borderId="0" xfId="0" applyNumberFormat="1" applyFont="1" applyBorder="1" applyAlignment="1">
      <alignment horizontal="right" wrapText="1"/>
    </xf>
    <xf numFmtId="184" fontId="52" fillId="0" borderId="11" xfId="0" applyNumberFormat="1" applyFont="1" applyBorder="1" applyAlignment="1">
      <alignment horizontal="right" wrapText="1"/>
    </xf>
    <xf numFmtId="184" fontId="52" fillId="0" borderId="0" xfId="0" applyNumberFormat="1" applyFont="1" applyAlignment="1">
      <alignment horizontal="right" wrapText="1"/>
    </xf>
    <xf numFmtId="184" fontId="51" fillId="33" borderId="12" xfId="0" applyNumberFormat="1" applyFont="1" applyFill="1" applyBorder="1" applyAlignment="1">
      <alignment horizontal="right" wrapText="1"/>
    </xf>
    <xf numFmtId="184" fontId="51" fillId="33" borderId="13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1" fillId="33" borderId="17" xfId="0" applyFont="1" applyFill="1" applyBorder="1" applyAlignment="1">
      <alignment horizontal="left"/>
    </xf>
    <xf numFmtId="0" fontId="52" fillId="0" borderId="0" xfId="0" applyFont="1" applyAlignment="1">
      <alignment horizontal="left" indent="1"/>
    </xf>
    <xf numFmtId="0" fontId="52" fillId="0" borderId="0" xfId="0" applyFont="1" applyAlignment="1">
      <alignment/>
    </xf>
    <xf numFmtId="0" fontId="51" fillId="34" borderId="17" xfId="0" applyFont="1" applyFill="1" applyBorder="1" applyAlignment="1">
      <alignment horizontal="center" vertical="center"/>
    </xf>
    <xf numFmtId="49" fontId="51" fillId="34" borderId="18" xfId="0" applyNumberFormat="1" applyFont="1" applyFill="1" applyBorder="1" applyAlignment="1">
      <alignment horizontal="center" vertical="center" wrapText="1"/>
    </xf>
    <xf numFmtId="49" fontId="57" fillId="34" borderId="18" xfId="0" applyNumberFormat="1" applyFont="1" applyFill="1" applyBorder="1" applyAlignment="1">
      <alignment horizontal="center" vertical="center" wrapText="1"/>
    </xf>
    <xf numFmtId="49" fontId="57" fillId="34" borderId="12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="140" zoomScaleNormal="140" zoomScalePageLayoutView="0" workbookViewId="0" topLeftCell="A1">
      <selection activeCell="K10" sqref="K10"/>
    </sheetView>
  </sheetViews>
  <sheetFormatPr defaultColWidth="9.140625" defaultRowHeight="15"/>
  <cols>
    <col min="1" max="1" width="30.57421875" style="2" customWidth="1"/>
    <col min="2" max="6" width="10.7109375" style="16" customWidth="1"/>
    <col min="7" max="7" width="10.7109375" style="0" customWidth="1"/>
    <col min="8" max="8" width="11.7109375" style="0" customWidth="1"/>
  </cols>
  <sheetData>
    <row r="1" spans="1:8" ht="15">
      <c r="A1" s="42" t="s">
        <v>16</v>
      </c>
      <c r="B1" s="28"/>
      <c r="C1" s="28"/>
      <c r="D1" s="28"/>
      <c r="E1" s="28"/>
      <c r="F1" s="28"/>
      <c r="G1" s="28"/>
      <c r="H1" s="28"/>
    </row>
    <row r="2" spans="1:11" ht="16.5" thickBot="1">
      <c r="A2" s="8"/>
      <c r="B2" s="15"/>
      <c r="C2" s="15"/>
      <c r="D2" s="15"/>
      <c r="E2" s="15"/>
      <c r="F2" s="15"/>
      <c r="G2" s="15"/>
      <c r="H2" s="22" t="s">
        <v>15</v>
      </c>
      <c r="I2" s="7"/>
      <c r="J2" s="1"/>
      <c r="K2" s="1"/>
    </row>
    <row r="3" spans="1:9" ht="27.75" customHeight="1" thickBot="1">
      <c r="A3" s="56"/>
      <c r="B3" s="57" t="s">
        <v>19</v>
      </c>
      <c r="C3" s="57" t="s">
        <v>20</v>
      </c>
      <c r="D3" s="57" t="s">
        <v>21</v>
      </c>
      <c r="E3" s="57" t="s">
        <v>22</v>
      </c>
      <c r="F3" s="57" t="s">
        <v>23</v>
      </c>
      <c r="G3" s="58" t="s">
        <v>24</v>
      </c>
      <c r="H3" s="59" t="s">
        <v>25</v>
      </c>
      <c r="I3" s="5"/>
    </row>
    <row r="4" spans="1:11" ht="21" customHeight="1">
      <c r="A4" s="60" t="s">
        <v>7</v>
      </c>
      <c r="B4" s="44">
        <v>6027</v>
      </c>
      <c r="C4" s="44">
        <v>8872</v>
      </c>
      <c r="D4" s="44">
        <v>11691</v>
      </c>
      <c r="E4" s="44">
        <v>8170</v>
      </c>
      <c r="F4" s="44">
        <v>6085</v>
      </c>
      <c r="G4" s="44">
        <v>74.4798041615667</v>
      </c>
      <c r="H4" s="44">
        <v>100.96233615397378</v>
      </c>
      <c r="I4" s="11"/>
      <c r="J4" s="4"/>
      <c r="K4" s="4"/>
    </row>
    <row r="5" spans="1:11" ht="24.75">
      <c r="A5" s="61" t="s">
        <v>17</v>
      </c>
      <c r="B5" s="45">
        <v>4135</v>
      </c>
      <c r="C5" s="45">
        <v>6353</v>
      </c>
      <c r="D5" s="45">
        <v>7612</v>
      </c>
      <c r="E5" s="45">
        <v>5875</v>
      </c>
      <c r="F5" s="45">
        <v>3887</v>
      </c>
      <c r="G5" s="45">
        <v>66.16170212765957</v>
      </c>
      <c r="H5" s="45">
        <v>94.00241837968562</v>
      </c>
      <c r="I5" s="11"/>
      <c r="J5" s="4"/>
      <c r="K5" s="4"/>
    </row>
    <row r="6" spans="1:11" ht="25.5" thickBot="1">
      <c r="A6" s="62" t="s">
        <v>18</v>
      </c>
      <c r="B6" s="46">
        <v>1892</v>
      </c>
      <c r="C6" s="46">
        <v>2519</v>
      </c>
      <c r="D6" s="46">
        <v>4079</v>
      </c>
      <c r="E6" s="46">
        <v>2295</v>
      </c>
      <c r="F6" s="46">
        <v>2198</v>
      </c>
      <c r="G6" s="46">
        <v>95.77342047930283</v>
      </c>
      <c r="H6" s="46">
        <v>116.17336152219873</v>
      </c>
      <c r="I6" s="11"/>
      <c r="J6" s="4"/>
      <c r="K6" s="4"/>
    </row>
    <row r="7" spans="1:9" ht="15">
      <c r="A7" s="6"/>
      <c r="B7" s="32"/>
      <c r="C7" s="32"/>
      <c r="D7" s="40"/>
      <c r="E7" s="40"/>
      <c r="F7" s="40"/>
      <c r="G7" s="5"/>
      <c r="H7" s="5"/>
      <c r="I7" s="5"/>
    </row>
    <row r="8" spans="2:9" ht="15">
      <c r="B8" s="33"/>
      <c r="C8" s="33"/>
      <c r="D8" s="33"/>
      <c r="E8" s="33"/>
      <c r="F8" s="33"/>
      <c r="G8" s="4"/>
      <c r="H8" s="4"/>
      <c r="I8" s="4"/>
    </row>
    <row r="9" spans="2:10" ht="15">
      <c r="B9" s="33"/>
      <c r="C9" s="33"/>
      <c r="D9" s="33"/>
      <c r="E9" s="33"/>
      <c r="F9" s="33"/>
      <c r="G9" s="4"/>
      <c r="H9" s="4"/>
      <c r="I9" s="4"/>
      <c r="J9" s="4"/>
    </row>
    <row r="10" spans="2:10" ht="15">
      <c r="B10" s="21"/>
      <c r="C10" s="21"/>
      <c r="D10" s="21"/>
      <c r="E10" s="21"/>
      <c r="F10" s="21"/>
      <c r="G10" s="4"/>
      <c r="H10" s="4"/>
      <c r="I10" s="4"/>
      <c r="J10" s="4"/>
    </row>
    <row r="11" spans="2:13" ht="15">
      <c r="B11" s="21"/>
      <c r="C11" s="21"/>
      <c r="D11" s="21"/>
      <c r="E11" s="21"/>
      <c r="F11" s="21"/>
      <c r="G11" s="4"/>
      <c r="H11" s="4"/>
      <c r="I11" s="4"/>
      <c r="J11" s="4"/>
      <c r="M11" s="3"/>
    </row>
    <row r="12" spans="2:13" ht="15">
      <c r="B12" s="14"/>
      <c r="C12" s="14"/>
      <c r="D12" s="14"/>
      <c r="E12" s="41"/>
      <c r="F12" s="41"/>
      <c r="G12" s="4"/>
      <c r="H12" s="4"/>
      <c r="I12" s="4"/>
      <c r="J12" s="4"/>
      <c r="M12" s="13"/>
    </row>
    <row r="13" spans="7:13" ht="15">
      <c r="G13" s="4"/>
      <c r="H13" s="4"/>
      <c r="I13" s="4"/>
      <c r="J13" s="4"/>
      <c r="M13" s="3"/>
    </row>
    <row r="14" spans="2:13" ht="15">
      <c r="B14" s="4"/>
      <c r="C14" s="4"/>
      <c r="D14" s="4"/>
      <c r="E14" s="4"/>
      <c r="F14" s="4"/>
      <c r="G14" s="4"/>
      <c r="H14" s="4"/>
      <c r="I14" s="4"/>
      <c r="L14" s="4"/>
      <c r="M14" s="3"/>
    </row>
    <row r="15" spans="2:13" ht="15">
      <c r="B15" s="4"/>
      <c r="C15" s="4"/>
      <c r="D15" s="4"/>
      <c r="E15" s="4"/>
      <c r="F15" s="4"/>
      <c r="G15" s="4"/>
      <c r="H15" s="4"/>
      <c r="I15" s="4"/>
      <c r="M15" s="3"/>
    </row>
    <row r="16" spans="7:13" ht="15">
      <c r="G16" s="4"/>
      <c r="H16" s="4"/>
      <c r="M16" s="3"/>
    </row>
    <row r="17" spans="7:13" ht="15">
      <c r="G17" s="4"/>
      <c r="H17" s="4"/>
      <c r="M17" s="13"/>
    </row>
    <row r="18" spans="2:13" ht="15">
      <c r="B18" s="4"/>
      <c r="C18" s="4"/>
      <c r="D18" s="4"/>
      <c r="E18" s="4"/>
      <c r="F18" s="4"/>
      <c r="G18" s="4"/>
      <c r="H18" s="4"/>
      <c r="M18" s="13"/>
    </row>
    <row r="19" spans="2:8" ht="15">
      <c r="B19" s="4"/>
      <c r="C19" s="4"/>
      <c r="D19" s="4"/>
      <c r="E19" s="4"/>
      <c r="F19" s="4"/>
      <c r="G19" s="4"/>
      <c r="H19" s="4"/>
    </row>
    <row r="20" ht="15">
      <c r="G20" s="4"/>
    </row>
    <row r="21" ht="15">
      <c r="G21" s="4"/>
    </row>
    <row r="23" ht="15">
      <c r="M23" s="12"/>
    </row>
  </sheetData>
  <sheetProtection/>
  <printOptions/>
  <pageMargins left="0.7" right="0.7" top="0.75" bottom="0.75" header="0.3" footer="0.3"/>
  <pageSetup horizontalDpi="600" verticalDpi="6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06" zoomScaleNormal="106" zoomScalePageLayoutView="0" workbookViewId="0" topLeftCell="A1">
      <selection activeCell="I20" sqref="I20"/>
    </sheetView>
  </sheetViews>
  <sheetFormatPr defaultColWidth="9.140625" defaultRowHeight="15"/>
  <cols>
    <col min="1" max="1" width="23.00390625" style="2" customWidth="1"/>
    <col min="4" max="4" width="12.57421875" style="0" customWidth="1"/>
    <col min="7" max="7" width="9.421875" style="0" bestFit="1" customWidth="1"/>
    <col min="9" max="9" width="11.421875" style="0" bestFit="1" customWidth="1"/>
    <col min="10" max="10" width="12.421875" style="0" bestFit="1" customWidth="1"/>
  </cols>
  <sheetData>
    <row r="1" spans="1:7" ht="15">
      <c r="A1" s="43" t="s">
        <v>26</v>
      </c>
      <c r="B1" s="17"/>
      <c r="C1" s="17"/>
      <c r="D1" s="17"/>
      <c r="E1" s="18"/>
      <c r="F1" s="3"/>
      <c r="G1" s="3"/>
    </row>
    <row r="2" spans="1:11" ht="15.75" thickBot="1">
      <c r="A2" s="54"/>
      <c r="B2" s="55"/>
      <c r="C2" s="55"/>
      <c r="D2" s="22" t="s">
        <v>14</v>
      </c>
      <c r="I2" s="34"/>
      <c r="J2" s="34"/>
      <c r="K2" s="34"/>
    </row>
    <row r="3" spans="1:11" ht="15.75" thickBot="1">
      <c r="A3" s="56"/>
      <c r="B3" s="63" t="s">
        <v>0</v>
      </c>
      <c r="C3" s="63" t="s">
        <v>1</v>
      </c>
      <c r="D3" s="64" t="s">
        <v>8</v>
      </c>
      <c r="E3" s="5"/>
      <c r="F3" s="30"/>
      <c r="G3" s="31"/>
      <c r="I3" s="34"/>
      <c r="J3" s="34"/>
      <c r="K3" s="34"/>
    </row>
    <row r="4" spans="1:11" ht="15">
      <c r="A4" s="50" t="s">
        <v>2</v>
      </c>
      <c r="B4" s="45">
        <v>36</v>
      </c>
      <c r="C4" s="45">
        <v>16</v>
      </c>
      <c r="D4" s="47">
        <v>20</v>
      </c>
      <c r="E4" s="35"/>
      <c r="F4" s="29"/>
      <c r="G4" s="37"/>
      <c r="H4" s="36"/>
      <c r="I4" s="34"/>
      <c r="J4" s="34"/>
      <c r="K4" s="34"/>
    </row>
    <row r="5" spans="1:14" ht="15">
      <c r="A5" s="51" t="s">
        <v>11</v>
      </c>
      <c r="B5" s="45">
        <v>243</v>
      </c>
      <c r="C5" s="45">
        <v>84</v>
      </c>
      <c r="D5" s="47">
        <v>159</v>
      </c>
      <c r="E5" s="35"/>
      <c r="F5" s="29"/>
      <c r="G5" s="37"/>
      <c r="H5" s="36"/>
      <c r="J5" s="19"/>
      <c r="K5" s="9"/>
      <c r="N5" s="16"/>
    </row>
    <row r="6" spans="1:14" ht="15">
      <c r="A6" s="51" t="s">
        <v>3</v>
      </c>
      <c r="B6" s="45">
        <v>951</v>
      </c>
      <c r="C6" s="45">
        <v>951</v>
      </c>
      <c r="D6" s="47" t="s">
        <v>27</v>
      </c>
      <c r="E6" s="35"/>
      <c r="F6" s="29"/>
      <c r="G6" s="37"/>
      <c r="H6" s="36"/>
      <c r="I6" s="19"/>
      <c r="J6" s="19"/>
      <c r="K6" s="9"/>
      <c r="N6" s="16"/>
    </row>
    <row r="7" spans="1:14" ht="15">
      <c r="A7" s="51" t="s">
        <v>4</v>
      </c>
      <c r="B7" s="45">
        <v>432</v>
      </c>
      <c r="C7" s="47">
        <v>432</v>
      </c>
      <c r="D7" s="47" t="s">
        <v>27</v>
      </c>
      <c r="E7" s="35"/>
      <c r="F7" s="29"/>
      <c r="G7" s="37"/>
      <c r="H7" s="36"/>
      <c r="I7" s="19"/>
      <c r="J7" s="19"/>
      <c r="K7" s="9"/>
      <c r="M7" s="16"/>
      <c r="N7" s="16"/>
    </row>
    <row r="8" spans="1:14" ht="15">
      <c r="A8" s="51" t="s">
        <v>12</v>
      </c>
      <c r="B8" s="45">
        <v>41</v>
      </c>
      <c r="C8" s="45">
        <v>1</v>
      </c>
      <c r="D8" s="47">
        <v>40</v>
      </c>
      <c r="E8" s="35"/>
      <c r="F8" s="29"/>
      <c r="G8" s="37"/>
      <c r="H8" s="36"/>
      <c r="I8" s="19"/>
      <c r="J8" s="19"/>
      <c r="K8" s="9"/>
      <c r="M8" s="16"/>
      <c r="N8" s="16"/>
    </row>
    <row r="9" spans="1:14" ht="15">
      <c r="A9" s="51" t="s">
        <v>5</v>
      </c>
      <c r="B9" s="45">
        <v>583</v>
      </c>
      <c r="C9" s="45">
        <v>522</v>
      </c>
      <c r="D9" s="47">
        <v>61</v>
      </c>
      <c r="E9" s="35"/>
      <c r="F9" s="29"/>
      <c r="G9" s="37"/>
      <c r="H9" s="36"/>
      <c r="I9" s="19"/>
      <c r="J9" s="24"/>
      <c r="K9" s="9"/>
      <c r="M9" s="16"/>
      <c r="N9" s="16"/>
    </row>
    <row r="10" spans="1:14" ht="15">
      <c r="A10" s="51" t="s">
        <v>6</v>
      </c>
      <c r="B10" s="45">
        <v>1238</v>
      </c>
      <c r="C10" s="45">
        <v>136</v>
      </c>
      <c r="D10" s="47">
        <v>1102</v>
      </c>
      <c r="E10" s="35"/>
      <c r="F10" s="29"/>
      <c r="G10" s="37"/>
      <c r="H10" s="36"/>
      <c r="I10" s="19"/>
      <c r="J10" s="24"/>
      <c r="K10" s="9"/>
      <c r="L10" s="3"/>
      <c r="M10" s="16"/>
      <c r="N10" s="16"/>
    </row>
    <row r="11" spans="1:14" ht="15">
      <c r="A11" s="51" t="s">
        <v>9</v>
      </c>
      <c r="B11" s="45">
        <v>1754</v>
      </c>
      <c r="C11" s="45">
        <v>1629</v>
      </c>
      <c r="D11" s="47">
        <v>125</v>
      </c>
      <c r="E11" s="35"/>
      <c r="F11" s="29"/>
      <c r="G11" s="37"/>
      <c r="H11" s="36"/>
      <c r="I11" s="19"/>
      <c r="J11" s="24"/>
      <c r="K11" s="9"/>
      <c r="L11" s="3"/>
      <c r="M11" s="16"/>
      <c r="N11" s="16"/>
    </row>
    <row r="12" spans="1:14" ht="15">
      <c r="A12" s="51" t="s">
        <v>10</v>
      </c>
      <c r="B12" s="45">
        <v>522</v>
      </c>
      <c r="C12" s="45">
        <v>116</v>
      </c>
      <c r="D12" s="47">
        <v>406</v>
      </c>
      <c r="E12" s="35"/>
      <c r="F12" s="29"/>
      <c r="G12" s="37"/>
      <c r="H12" s="36"/>
      <c r="I12" s="19"/>
      <c r="J12" s="25"/>
      <c r="K12" s="10"/>
      <c r="L12" s="3"/>
      <c r="M12" s="16"/>
      <c r="N12" s="16"/>
    </row>
    <row r="13" spans="1:14" ht="15.75" thickBot="1">
      <c r="A13" s="52" t="s">
        <v>13</v>
      </c>
      <c r="B13" s="45">
        <v>285</v>
      </c>
      <c r="C13" s="45" t="s">
        <v>27</v>
      </c>
      <c r="D13" s="47">
        <v>285</v>
      </c>
      <c r="E13" s="35"/>
      <c r="F13" s="29"/>
      <c r="G13" s="37"/>
      <c r="H13" s="38"/>
      <c r="I13" s="19"/>
      <c r="J13" s="25"/>
      <c r="K13" s="10"/>
      <c r="M13" s="16"/>
      <c r="N13" s="16"/>
    </row>
    <row r="14" spans="1:14" ht="15.75" thickBot="1">
      <c r="A14" s="53" t="s">
        <v>7</v>
      </c>
      <c r="B14" s="48">
        <f>SUM(B4:B13)</f>
        <v>6085</v>
      </c>
      <c r="C14" s="49">
        <f>SUM(C4:C13)</f>
        <v>3887</v>
      </c>
      <c r="D14" s="49">
        <f>SUM(D4:D13)</f>
        <v>2198</v>
      </c>
      <c r="E14" s="35"/>
      <c r="F14" s="29"/>
      <c r="G14" s="37"/>
      <c r="H14" s="21"/>
      <c r="I14" s="23"/>
      <c r="J14" s="26"/>
      <c r="K14" s="20"/>
      <c r="L14" s="12"/>
      <c r="M14" s="16"/>
      <c r="N14" s="16"/>
    </row>
    <row r="15" spans="3:9" ht="15">
      <c r="C15" s="27"/>
      <c r="D15" s="29"/>
      <c r="G15" s="37"/>
      <c r="H15" s="39"/>
      <c r="I15" s="23"/>
    </row>
  </sheetData>
  <sheetProtection/>
  <printOptions/>
  <pageMargins left="0.7" right="0.7" top="0.75" bottom="0.75" header="0.3" footer="0.3"/>
  <pageSetup orientation="landscape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2019-05-03T10:32:52Z</dcterms:modified>
  <cp:category/>
  <cp:version/>
  <cp:contentType/>
  <cp:contentStatus/>
</cp:coreProperties>
</file>