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<sst xmlns="http://schemas.openxmlformats.org/spreadsheetml/2006/main" count="26" uniqueCount="26">
  <si>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15-19</t>
  </si>
  <si>
    <t xml:space="preserve">  20-24</t>
  </si>
  <si>
    <t xml:space="preserve">  25-29</t>
  </si>
  <si>
    <t xml:space="preserve">  30-34</t>
  </si>
  <si>
    <t xml:space="preserve">  35-39</t>
  </si>
  <si>
    <t xml:space="preserve">  40-44</t>
  </si>
  <si>
    <t xml:space="preserve">  45-49</t>
  </si>
  <si>
    <t xml:space="preserve">  50-54</t>
  </si>
  <si>
    <t xml:space="preserve">  55-59</t>
  </si>
  <si>
    <t xml:space="preserve">  60-64</t>
  </si>
  <si>
    <t xml:space="preserve">  10-14</t>
  </si>
  <si>
    <t xml:space="preserve">  Ukupno stanovništvo            starosti 10 i više godina</t>
  </si>
  <si>
    <t xml:space="preserve">  65-69</t>
  </si>
  <si>
    <t xml:space="preserve">  70-74</t>
  </si>
  <si>
    <t xml:space="preserve">  75-79</t>
  </si>
  <si>
    <t xml:space="preserve">  80-84</t>
  </si>
  <si>
    <t xml:space="preserve">  85-89</t>
  </si>
  <si>
    <t xml:space="preserve">  90-94</t>
  </si>
  <si>
    <t xml:space="preserve">  95-99</t>
  </si>
  <si>
    <t>Table CG28: Population 10 and over by illiteracy and age, Census 2011</t>
  </si>
  <si>
    <t>AGE</t>
  </si>
  <si>
    <t>Population aged 10 and over</t>
  </si>
  <si>
    <t>Illiteracy</t>
  </si>
  <si>
    <t>Illiteracy rate</t>
  </si>
  <si>
    <t xml:space="preserve">  100 and over</t>
  </si>
  <si>
    <t>unknown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</si>
</sst>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" fillId="0" borderId="10" xfId="57" applyFont="1" applyFill="1" applyBorder="1" applyAlignment="1">
      <alignment horizontal="center" vertical="center"/>
      <protection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4" fillId="0" borderId="11" xfId="55" applyFont="1" applyFill="1" applyBorder="1" applyAlignment="1">
      <alignment horizontal="center"/>
      <protection/>
    </xf>
    <xf numFmtId="164" fontId="38" fillId="0" borderId="10" xfId="0" applyNumberFormat="1" applyFont="1" applyFill="1" applyBorder="1" applyAlignment="1">
      <alignment horizontal="center" vertical="center" wrapText="1"/>
    </xf>
    <xf numFmtId="164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 indent="1"/>
    </xf>
    <xf numFmtId="0" fontId="4" fillId="0" borderId="10" xfId="56" applyFont="1" applyFill="1" applyBorder="1" applyAlignment="1">
      <alignment horizontal="left" wrapText="1" indent="1"/>
      <protection/>
    </xf>
    <xf numFmtId="0" fontId="38" fillId="0" borderId="0" xfId="0" applyFont="1" applyAlignment="1">
      <alignment horizontal="left" indent="1"/>
    </xf>
    <xf numFmtId="0" fontId="40" fillId="0" borderId="12" xfId="0" applyFont="1" applyBorder="1" applyAlignment="1">
      <alignment horizontal="left" vertical="center" indent="1"/>
    </xf>
    <xf numFmtId="3" fontId="39" fillId="0" borderId="10" xfId="0" applyNumberFormat="1" applyFont="1" applyFill="1" applyBorder="1" applyAlignment="1">
      <alignment horizontal="right" vertical="center" wrapText="1"/>
    </xf>
    <xf numFmtId="3" fontId="4" fillId="0" borderId="10" xfId="56" applyNumberFormat="1" applyFont="1" applyFill="1" applyBorder="1" applyAlignment="1">
      <alignment horizontal="righ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ismen opšstine_1" xfId="55"/>
    <cellStyle name="Normal_pismen starost_1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21.00390625" style="11" customWidth="1"/>
    <col min="2" max="2" width="23.7109375" style="1" customWidth="1"/>
    <col min="3" max="3" width="15.8515625" style="1" customWidth="1"/>
    <col min="4" max="4" width="17.00390625" style="1" customWidth="1"/>
    <col min="5" max="16384" width="9.140625" style="1" customWidth="1"/>
  </cols>
  <sheetData>
    <row r="1" spans="1:2" ht="12">
      <c r="A1" s="12" t="s">
        <v>19</v>
      </c>
      <c r="B1" s="6"/>
    </row>
    <row r="2" spans="1:4" s="2" customFormat="1" ht="24">
      <c r="A2" s="3" t="s">
        <v>20</v>
      </c>
      <c r="B2" s="4" t="s">
        <v>21</v>
      </c>
      <c r="C2" s="5" t="s">
        <v>22</v>
      </c>
      <c r="D2" s="4" t="s">
        <v>23</v>
      </c>
    </row>
    <row r="3" spans="1:4" s="2" customFormat="1" ht="36">
      <c r="A3" s="9" t="s">
        <v>11</v>
      </c>
      <c r="B3" s="13">
        <f>SUM(B4:B23)</f>
        <v>542649</v>
      </c>
      <c r="C3" s="13">
        <f>SUM(C4:C23)</f>
        <v>8149</v>
      </c>
      <c r="D3" s="8">
        <f>C3/B3</f>
        <v>0.01501707365166065</v>
      </c>
    </row>
    <row r="4" spans="1:4" ht="15" customHeight="1">
      <c r="A4" s="10" t="s">
        <v>10</v>
      </c>
      <c r="B4" s="14">
        <v>41371</v>
      </c>
      <c r="C4" s="14">
        <v>312</v>
      </c>
      <c r="D4" s="7">
        <f aca="true" t="shared" si="0" ref="D4:D23">C4/B4</f>
        <v>0.007541514587512992</v>
      </c>
    </row>
    <row r="5" spans="1:4" ht="15" customHeight="1">
      <c r="A5" s="10" t="s">
        <v>0</v>
      </c>
      <c r="B5" s="14">
        <v>44093</v>
      </c>
      <c r="C5" s="14">
        <v>361</v>
      </c>
      <c r="D5" s="7">
        <f t="shared" si="0"/>
        <v>0.008187240605084708</v>
      </c>
    </row>
    <row r="6" spans="1:4" ht="15" customHeight="1">
      <c r="A6" s="10" t="s">
        <v>1</v>
      </c>
      <c r="B6" s="14">
        <v>42816</v>
      </c>
      <c r="C6" s="14">
        <v>324</v>
      </c>
      <c r="D6" s="7">
        <f t="shared" si="0"/>
        <v>0.0075672645739910315</v>
      </c>
    </row>
    <row r="7" spans="1:4" ht="15" customHeight="1">
      <c r="A7" s="10" t="s">
        <v>2</v>
      </c>
      <c r="B7" s="14">
        <v>45793</v>
      </c>
      <c r="C7" s="14">
        <v>289</v>
      </c>
      <c r="D7" s="7">
        <f t="shared" si="0"/>
        <v>0.006311008232699321</v>
      </c>
    </row>
    <row r="8" spans="1:4" ht="15" customHeight="1">
      <c r="A8" s="10" t="s">
        <v>3</v>
      </c>
      <c r="B8" s="14">
        <v>44495</v>
      </c>
      <c r="C8" s="14">
        <v>269</v>
      </c>
      <c r="D8" s="7">
        <f t="shared" si="0"/>
        <v>0.006045623103719519</v>
      </c>
    </row>
    <row r="9" spans="1:4" ht="15" customHeight="1">
      <c r="A9" s="10" t="s">
        <v>4</v>
      </c>
      <c r="B9" s="14">
        <v>41879</v>
      </c>
      <c r="C9" s="14">
        <v>230</v>
      </c>
      <c r="D9" s="7">
        <f t="shared" si="0"/>
        <v>0.005492012703264166</v>
      </c>
    </row>
    <row r="10" spans="1:4" ht="15" customHeight="1">
      <c r="A10" s="10" t="s">
        <v>5</v>
      </c>
      <c r="B10" s="14">
        <v>40496</v>
      </c>
      <c r="C10" s="14">
        <v>247</v>
      </c>
      <c r="D10" s="7">
        <f t="shared" si="0"/>
        <v>0.006099367838798894</v>
      </c>
    </row>
    <row r="11" spans="1:4" ht="15" customHeight="1">
      <c r="A11" s="10" t="s">
        <v>6</v>
      </c>
      <c r="B11" s="14">
        <v>43089</v>
      </c>
      <c r="C11" s="14">
        <v>250</v>
      </c>
      <c r="D11" s="7">
        <f t="shared" si="0"/>
        <v>0.005801944811900949</v>
      </c>
    </row>
    <row r="12" spans="1:4" ht="15" customHeight="1">
      <c r="A12" s="10" t="s">
        <v>7</v>
      </c>
      <c r="B12" s="14">
        <v>43613</v>
      </c>
      <c r="C12" s="14">
        <v>337</v>
      </c>
      <c r="D12" s="7">
        <f t="shared" si="0"/>
        <v>0.007727053860087588</v>
      </c>
    </row>
    <row r="13" spans="1:4" ht="15" customHeight="1">
      <c r="A13" s="10" t="s">
        <v>8</v>
      </c>
      <c r="B13" s="14">
        <v>41223</v>
      </c>
      <c r="C13" s="14">
        <v>311</v>
      </c>
      <c r="D13" s="7">
        <f t="shared" si="0"/>
        <v>0.007544332047643306</v>
      </c>
    </row>
    <row r="14" spans="1:4" ht="15" customHeight="1">
      <c r="A14" s="10" t="s">
        <v>9</v>
      </c>
      <c r="B14" s="14">
        <v>34196</v>
      </c>
      <c r="C14" s="14">
        <v>370</v>
      </c>
      <c r="D14" s="7">
        <f t="shared" si="0"/>
        <v>0.010819978944905837</v>
      </c>
    </row>
    <row r="15" spans="1:4" ht="15" customHeight="1">
      <c r="A15" s="10" t="s">
        <v>12</v>
      </c>
      <c r="B15" s="14">
        <v>22121</v>
      </c>
      <c r="C15" s="14">
        <v>432</v>
      </c>
      <c r="D15" s="7">
        <f t="shared" si="0"/>
        <v>0.01952895438723385</v>
      </c>
    </row>
    <row r="16" spans="1:4" ht="15" customHeight="1">
      <c r="A16" s="10" t="s">
        <v>13</v>
      </c>
      <c r="B16" s="14">
        <v>25141</v>
      </c>
      <c r="C16" s="14">
        <v>792</v>
      </c>
      <c r="D16" s="7">
        <f t="shared" si="0"/>
        <v>0.031502326876417006</v>
      </c>
    </row>
    <row r="17" spans="1:4" ht="15" customHeight="1">
      <c r="A17" s="10" t="s">
        <v>14</v>
      </c>
      <c r="B17" s="14">
        <v>17184</v>
      </c>
      <c r="C17" s="14">
        <v>1451</v>
      </c>
      <c r="D17" s="7">
        <f t="shared" si="0"/>
        <v>0.08443901303538175</v>
      </c>
    </row>
    <row r="18" spans="1:4" ht="15" customHeight="1">
      <c r="A18" s="10" t="s">
        <v>15</v>
      </c>
      <c r="B18" s="14">
        <v>10021</v>
      </c>
      <c r="C18" s="14">
        <v>1292</v>
      </c>
      <c r="D18" s="7">
        <f t="shared" si="0"/>
        <v>0.12892924857798624</v>
      </c>
    </row>
    <row r="19" spans="1:4" ht="15" customHeight="1">
      <c r="A19" s="10" t="s">
        <v>16</v>
      </c>
      <c r="B19" s="14">
        <v>3739</v>
      </c>
      <c r="C19" s="14">
        <v>580</v>
      </c>
      <c r="D19" s="7">
        <f t="shared" si="0"/>
        <v>0.15512169029152179</v>
      </c>
    </row>
    <row r="20" spans="1:4" ht="15" customHeight="1">
      <c r="A20" s="10" t="s">
        <v>17</v>
      </c>
      <c r="B20" s="14">
        <v>885</v>
      </c>
      <c r="C20" s="14">
        <v>197</v>
      </c>
      <c r="D20" s="7">
        <f t="shared" si="0"/>
        <v>0.22259887005649717</v>
      </c>
    </row>
    <row r="21" spans="1:4" ht="15" customHeight="1">
      <c r="A21" s="10" t="s">
        <v>18</v>
      </c>
      <c r="B21" s="14">
        <v>202</v>
      </c>
      <c r="C21" s="14">
        <v>54</v>
      </c>
      <c r="D21" s="7">
        <f t="shared" si="0"/>
        <v>0.26732673267326734</v>
      </c>
    </row>
    <row r="22" spans="1:4" ht="15" customHeight="1">
      <c r="A22" s="10" t="s">
        <v>24</v>
      </c>
      <c r="B22" s="14">
        <v>44</v>
      </c>
      <c r="C22" s="14">
        <v>19</v>
      </c>
      <c r="D22" s="7">
        <f t="shared" si="0"/>
        <v>0.4318181818181818</v>
      </c>
    </row>
    <row r="23" spans="1:4" ht="15" customHeight="1">
      <c r="A23" s="10" t="s">
        <v>25</v>
      </c>
      <c r="B23" s="14">
        <v>248</v>
      </c>
      <c r="C23" s="14">
        <v>32</v>
      </c>
      <c r="D23" s="7">
        <f t="shared" si="0"/>
        <v>0.12903225806451613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2012-06-28T12:48:18Z</dcterms:modified>
  <cp:category/>
  <cp:version/>
  <cp:contentType/>
  <cp:contentStatus/>
</cp:coreProperties>
</file>