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" sheetId="9" r:id="rId9"/>
    <sheet name="Tabela 10" sheetId="10" r:id="rId10"/>
  </sheets>
  <definedNames/>
  <calcPr fullCalcOnLoad="1"/>
</workbook>
</file>

<file path=xl/sharedStrings.xml><?xml version="1.0" encoding="utf-8"?>
<sst xmlns="http://schemas.openxmlformats.org/spreadsheetml/2006/main" count="558" uniqueCount="200">
  <si>
    <t>TRGOVINSKI BILANS</t>
  </si>
  <si>
    <t>April</t>
  </si>
  <si>
    <t>November</t>
  </si>
  <si>
    <t>Januar</t>
  </si>
  <si>
    <t>Februar</t>
  </si>
  <si>
    <t>Oktobar</t>
  </si>
  <si>
    <t>Novembar</t>
  </si>
  <si>
    <t>Decembar</t>
  </si>
  <si>
    <t>Period</t>
  </si>
  <si>
    <t>Svijet</t>
  </si>
  <si>
    <t>Evropa</t>
  </si>
  <si>
    <t>Afrika</t>
  </si>
  <si>
    <t>Amerika</t>
  </si>
  <si>
    <t>Azija</t>
  </si>
  <si>
    <t>Okeanija i Polarni region</t>
  </si>
  <si>
    <t>Mart</t>
  </si>
  <si>
    <t>Maj</t>
  </si>
  <si>
    <t>Jun</t>
  </si>
  <si>
    <t>Jul</t>
  </si>
  <si>
    <t>Avgust</t>
  </si>
  <si>
    <t>Septembar</t>
  </si>
  <si>
    <t xml:space="preserve">Oktobar </t>
  </si>
  <si>
    <t>IZVOZ</t>
  </si>
  <si>
    <t>UVOZ</t>
  </si>
  <si>
    <t>SVIJET</t>
  </si>
  <si>
    <t xml:space="preserve">Evropa </t>
  </si>
  <si>
    <t xml:space="preserve">Cefta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</si>
  <si>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</si>
  <si>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</si>
  <si>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</si>
  <si>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</si>
  <si>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</si>
  <si>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</si>
  <si>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</si>
  <si>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</si>
  <si>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</si>
  <si>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</si>
  <si>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 xml:space="preserve">%  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</si>
  <si>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</si>
  <si>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</si>
  <si>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</si>
  <si>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</si>
  <si>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</si>
  <si>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</si>
  <si>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</si>
  <si>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</si>
  <si>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</si>
  <si>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</si>
  <si>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</si>
  <si>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</si>
  <si>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</si>
  <si>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</si>
  <si>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</si>
  <si>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</si>
  <si>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</si>
  <si>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</si>
  <si>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</si>
  <si>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</si>
  <si>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</si>
  <si>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</si>
  <si>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</si>
  <si>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</si>
  <si>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</si>
  <si>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</si>
  <si>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>Vel.Britanija</t>
  </si>
  <si>
    <t xml:space="preserve">CEFTA </t>
  </si>
  <si>
    <t xml:space="preserve">Albanija </t>
  </si>
  <si>
    <t>BiH</t>
  </si>
  <si>
    <t>Moldavija</t>
  </si>
  <si>
    <t xml:space="preserve">UMNIK Kosovo </t>
  </si>
  <si>
    <t xml:space="preserve">Ostale zemlje </t>
  </si>
  <si>
    <t>JAPAN</t>
  </si>
  <si>
    <t>KINA</t>
  </si>
  <si>
    <t>SMTK KLASIFIKACIJA</t>
  </si>
  <si>
    <t>0-9 TOTAL</t>
  </si>
  <si>
    <t>0+1 Hrana, piće i duvan</t>
  </si>
  <si>
    <t>2+4  Sirovine</t>
  </si>
  <si>
    <t xml:space="preserve">3 Mineralna goriva i maziva </t>
  </si>
  <si>
    <t xml:space="preserve">5 Hemijski proizvodi </t>
  </si>
  <si>
    <t xml:space="preserve">7 Mašine i transportni uređaji </t>
  </si>
  <si>
    <t>6+8 Ostali industrijski proizvodi</t>
  </si>
  <si>
    <t>CEFTA</t>
  </si>
  <si>
    <t>PODJELA PREMA ODSJEKU</t>
  </si>
  <si>
    <t>Index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</si>
  <si>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</si>
  <si>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</si>
  <si>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</si>
  <si>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</si>
  <si>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</si>
  <si>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</si>
  <si>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</si>
  <si>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</si>
  <si>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</si>
  <si>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</si>
  <si>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</si>
  <si>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</si>
  <si>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</si>
  <si>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</si>
  <si>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</si>
  <si>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</si>
  <si>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</si>
  <si>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</si>
  <si>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</si>
  <si>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</si>
  <si>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</si>
  <si>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</si>
  <si>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</si>
  <si>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</si>
  <si>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</si>
  <si>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</si>
  <si>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</si>
  <si>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</si>
  <si>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</si>
  <si>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</si>
  <si>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</si>
  <si>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</si>
  <si>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</si>
  <si>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</si>
  <si>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</si>
  <si>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</si>
  <si>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</si>
  <si>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</si>
  <si>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</si>
  <si>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</si>
  <si>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</si>
  <si>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</si>
  <si>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</si>
  <si>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</si>
  <si>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</si>
  <si>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</si>
  <si>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</si>
  <si>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</si>
  <si>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</si>
  <si>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</si>
  <si>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</si>
  <si>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</si>
  <si>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</si>
  <si>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</si>
  <si>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</si>
  <si>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</si>
  <si>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</si>
  <si>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</si>
  <si>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</si>
  <si>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</si>
  <si>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</si>
  <si>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</si>
  <si>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</si>
  <si>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</si>
  <si>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</si>
  <si>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</si>
  <si>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</si>
  <si>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</si>
  <si>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</si>
  <si>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</si>
  <si>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</si>
  <si>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</si>
  <si>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</si>
  <si>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</si>
  <si>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Okeanija i  polarni region</t>
  </si>
  <si>
    <t>TRGOVINSKI PARTNERI</t>
  </si>
  <si>
    <t>SMTK</t>
  </si>
  <si>
    <t>Vrijednost u hilj,€</t>
  </si>
  <si>
    <t>Tabela 2. Uvoz Crne Gore  po kontinentima</t>
  </si>
  <si>
    <t>Tabela 3. Izvoz  Crne Gore  po kontinentima</t>
  </si>
  <si>
    <t>Tabela 7. Podjela izvoza po proizvodima SMTK klasifikacije za EU, Ceftu, SAD, Japan i Kinu</t>
  </si>
  <si>
    <t>Tabela 8. Podjela  uvoza  po proizvodima SMTK klasifikacije za EU, Ceftu, SAD, Japan i Kinu</t>
  </si>
  <si>
    <t>Tabela 9. Izvoz Crne Gore po odsjeku  klasifikacije SMTK</t>
  </si>
  <si>
    <t>Tabela 10. Uvoz Crne Gore po odsjeku klasifikacije SMTK</t>
  </si>
  <si>
    <t xml:space="preserve">     Jul</t>
  </si>
  <si>
    <t xml:space="preserve">  Jul</t>
  </si>
  <si>
    <t xml:space="preserve">      Jul</t>
  </si>
  <si>
    <t xml:space="preserve">     Avgust</t>
  </si>
  <si>
    <t xml:space="preserve">    Septembar</t>
  </si>
  <si>
    <t xml:space="preserve">    Oktobar</t>
  </si>
  <si>
    <t xml:space="preserve">   Oktobar</t>
  </si>
  <si>
    <t xml:space="preserve">    Novembar</t>
  </si>
  <si>
    <t xml:space="preserve">   Novembar</t>
  </si>
  <si>
    <t xml:space="preserve">    Decembar</t>
  </si>
  <si>
    <t xml:space="preserve">   Decembar</t>
  </si>
  <si>
    <t>2012</t>
  </si>
  <si>
    <t>2011</t>
  </si>
  <si>
    <t>2013</t>
  </si>
  <si>
    <t>u hilj.EUR</t>
  </si>
  <si>
    <t>%</t>
  </si>
  <si>
    <t>Jan-Jul 12</t>
  </si>
  <si>
    <t>Jan-Jul 13</t>
  </si>
  <si>
    <t>Jan-Jul</t>
  </si>
  <si>
    <t>Jan-Jul 2012</t>
  </si>
  <si>
    <t>Jan-Jul 
2013</t>
  </si>
  <si>
    <t>Jan-Jul 2013</t>
  </si>
  <si>
    <t>EU-28</t>
  </si>
  <si>
    <t xml:space="preserve">Tabela 5. Spoljnotrgovinski promet po EU-28 zemljama i potpisnicama Cefta sporazuma </t>
  </si>
  <si>
    <t>Republika Makedonija</t>
  </si>
  <si>
    <t xml:space="preserve">Republika Srbija </t>
  </si>
  <si>
    <t>Tabela 6. Spoljnotrgovinski promet Crne Gore sa EU-28, SAD-om, Japanom i Kinom</t>
  </si>
  <si>
    <t>Republika 
Hrvatska</t>
  </si>
  <si>
    <t>Tabela 4. Spoljnotrgovinski promet Crne Gore po kontinentima i odabranim zemljama za period januar-jul 2012/2013</t>
  </si>
  <si>
    <t>Tabela 1. Spoljnotrgovinski promet Crne Gore od 2008. godine do jula 2013. godine</t>
  </si>
  <si>
    <t>Od 1 Jula 2013. godine, Republika Hrvatska je 28 članica EU.</t>
  </si>
  <si>
    <t>Albanija, Bosina i Hercegovina, Rebublika Makedonija, Republika Srbija i UMNIK Kosovo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</si>
</sst>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7609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4" fillId="33" borderId="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2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vertical="center" wrapText="1" indent="2"/>
    </xf>
    <xf numFmtId="3" fontId="46" fillId="0" borderId="10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45" fillId="33" borderId="10" xfId="0" applyFont="1" applyFill="1" applyBorder="1" applyAlignment="1">
      <alignment horizontal="left" vertical="center" indent="1"/>
    </xf>
    <xf numFmtId="3" fontId="45" fillId="33" borderId="1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 indent="2"/>
    </xf>
    <xf numFmtId="3" fontId="46" fillId="33" borderId="10" xfId="0" applyNumberFormat="1" applyFont="1" applyFill="1" applyBorder="1" applyAlignment="1">
      <alignment horizontal="right" vertical="center"/>
    </xf>
    <xf numFmtId="3" fontId="46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indent="1"/>
    </xf>
    <xf numFmtId="1" fontId="45" fillId="33" borderId="10" xfId="0" applyNumberFormat="1" applyFont="1" applyFill="1" applyBorder="1" applyAlignment="1">
      <alignment horizontal="right" vertical="center"/>
    </xf>
    <xf numFmtId="1" fontId="46" fillId="33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 indent="1"/>
    </xf>
    <xf numFmtId="0" fontId="47" fillId="33" borderId="10" xfId="0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horizontal="left" vertical="center" wrapText="1" indent="1"/>
    </xf>
    <xf numFmtId="1" fontId="45" fillId="33" borderId="12" xfId="0" applyNumberFormat="1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center"/>
    </xf>
    <xf numFmtId="3" fontId="46" fillId="0" borderId="10" xfId="0" applyNumberFormat="1" applyFont="1" applyBorder="1" applyAlignment="1">
      <alignment/>
    </xf>
    <xf numFmtId="49" fontId="48" fillId="33" borderId="11" xfId="0" applyNumberFormat="1" applyFont="1" applyFill="1" applyBorder="1" applyAlignment="1">
      <alignment horizontal="center"/>
    </xf>
    <xf numFmtId="3" fontId="45" fillId="33" borderId="12" xfId="0" applyNumberFormat="1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left" vertical="center" wrapText="1" indent="1"/>
    </xf>
    <xf numFmtId="0" fontId="45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indent="1"/>
    </xf>
    <xf numFmtId="0" fontId="46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left" vertical="center" indent="2"/>
    </xf>
    <xf numFmtId="3" fontId="45" fillId="0" borderId="13" xfId="0" applyNumberFormat="1" applyFont="1" applyBorder="1" applyAlignment="1">
      <alignment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49" fontId="45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 indent="1"/>
    </xf>
    <xf numFmtId="3" fontId="45" fillId="0" borderId="12" xfId="0" applyNumberFormat="1" applyFont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indent="1"/>
    </xf>
    <xf numFmtId="3" fontId="49" fillId="0" borderId="0" xfId="0" applyNumberFormat="1" applyFont="1" applyAlignment="1">
      <alignment/>
    </xf>
    <xf numFmtId="3" fontId="45" fillId="0" borderId="10" xfId="0" applyNumberFormat="1" applyFont="1" applyBorder="1" applyAlignment="1">
      <alignment vertic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3" fontId="46" fillId="0" borderId="16" xfId="0" applyNumberFormat="1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 wrapText="1"/>
    </xf>
    <xf numFmtId="3" fontId="45" fillId="0" borderId="16" xfId="0" applyNumberFormat="1" applyFont="1" applyBorder="1" applyAlignment="1">
      <alignment horizontal="center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1" fontId="45" fillId="33" borderId="16" xfId="0" applyNumberFormat="1" applyFont="1" applyFill="1" applyBorder="1" applyAlignment="1">
      <alignment horizontal="center" vertical="center" wrapText="1"/>
    </xf>
    <xf numFmtId="1" fontId="45" fillId="33" borderId="18" xfId="0" applyNumberFormat="1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1" fontId="45" fillId="33" borderId="22" xfId="0" applyNumberFormat="1" applyFont="1" applyFill="1" applyBorder="1" applyAlignment="1">
      <alignment horizontal="center" vertical="center" wrapText="1"/>
    </xf>
    <xf numFmtId="1" fontId="45" fillId="33" borderId="2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indent="1"/>
    </xf>
    <xf numFmtId="0" fontId="45" fillId="33" borderId="12" xfId="0" applyFont="1" applyFill="1" applyBorder="1" applyAlignment="1">
      <alignment horizontal="left" vertical="center" indent="1"/>
    </xf>
    <xf numFmtId="0" fontId="45" fillId="33" borderId="19" xfId="0" applyFont="1" applyFill="1" applyBorder="1" applyAlignment="1">
      <alignment horizontal="center" vertical="center"/>
    </xf>
    <xf numFmtId="1" fontId="45" fillId="33" borderId="11" xfId="0" applyNumberFormat="1" applyFont="1" applyFill="1" applyBorder="1" applyAlignment="1">
      <alignment horizontal="center" vertical="center"/>
    </xf>
    <xf numFmtId="1" fontId="45" fillId="33" borderId="15" xfId="0" applyNumberFormat="1" applyFont="1" applyFill="1" applyBorder="1" applyAlignment="1">
      <alignment horizontal="center" vertical="center"/>
    </xf>
    <xf numFmtId="1" fontId="45" fillId="33" borderId="12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top"/>
    </xf>
    <xf numFmtId="0" fontId="45" fillId="33" borderId="12" xfId="0" applyFont="1" applyFill="1" applyBorder="1" applyAlignment="1">
      <alignment horizontal="center" vertical="top"/>
    </xf>
    <xf numFmtId="49" fontId="45" fillId="33" borderId="15" xfId="0" applyNumberFormat="1" applyFont="1" applyFill="1" applyBorder="1" applyAlignment="1">
      <alignment horizontal="center" vertical="top"/>
    </xf>
    <xf numFmtId="49" fontId="45" fillId="33" borderId="12" xfId="0" applyNumberFormat="1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33" borderId="21" xfId="0" applyNumberFormat="1" applyFont="1" applyFill="1" applyBorder="1" applyAlignment="1">
      <alignment horizontal="center" vertical="top"/>
    </xf>
    <xf numFmtId="49" fontId="45" fillId="33" borderId="19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2">
      <selection activeCell="G20" sqref="G20"/>
    </sheetView>
  </sheetViews>
  <sheetFormatPr defaultColWidth="9.140625" defaultRowHeight="15"/>
  <cols>
    <col min="1" max="5" width="19.140625" style="0" customWidth="1"/>
  </cols>
  <sheetData>
    <row r="1" spans="1:4" ht="17.25" customHeight="1">
      <c r="A1" s="40" t="s">
        <v>197</v>
      </c>
      <c r="B1" s="40"/>
      <c r="C1" s="40"/>
      <c r="D1" s="40"/>
    </row>
    <row r="2" spans="1:4" ht="15" customHeight="1">
      <c r="A2" s="5" t="s">
        <v>157</v>
      </c>
      <c r="B2" s="6" t="s">
        <v>23</v>
      </c>
      <c r="C2" s="6" t="s">
        <v>22</v>
      </c>
      <c r="D2" s="7" t="s">
        <v>0</v>
      </c>
    </row>
    <row r="3" spans="1:4" ht="15" customHeight="1">
      <c r="A3" s="3">
        <v>2008</v>
      </c>
      <c r="B3" s="8">
        <v>2529741</v>
      </c>
      <c r="C3" s="8">
        <v>416165</v>
      </c>
      <c r="D3" s="8">
        <v>-2113576</v>
      </c>
    </row>
    <row r="4" spans="1:4" ht="15" customHeight="1">
      <c r="A4" s="3">
        <v>2009</v>
      </c>
      <c r="B4" s="8">
        <v>1654170</v>
      </c>
      <c r="C4" s="8">
        <v>277011</v>
      </c>
      <c r="D4" s="8">
        <v>-1377159</v>
      </c>
    </row>
    <row r="5" spans="1:4" ht="15" customHeight="1">
      <c r="A5" s="3">
        <v>2010</v>
      </c>
      <c r="B5" s="8">
        <v>1657329</v>
      </c>
      <c r="C5" s="8">
        <v>330367</v>
      </c>
      <c r="D5" s="8">
        <v>-1326923</v>
      </c>
    </row>
    <row r="6" spans="1:4" ht="15" customHeight="1">
      <c r="A6" s="54">
        <v>2011</v>
      </c>
      <c r="B6" s="8">
        <v>1823337</v>
      </c>
      <c r="C6" s="8">
        <v>454381</v>
      </c>
      <c r="D6" s="8">
        <v>-1368956</v>
      </c>
    </row>
    <row r="7" spans="1:4" ht="15" customHeight="1">
      <c r="A7" s="3">
        <v>2011</v>
      </c>
      <c r="B7" s="81"/>
      <c r="C7" s="82"/>
      <c r="D7" s="83"/>
    </row>
    <row r="8" spans="1:4" ht="15" customHeight="1">
      <c r="A8" s="4" t="s">
        <v>3</v>
      </c>
      <c r="B8" s="9">
        <v>85413.55917000001</v>
      </c>
      <c r="C8" s="9">
        <v>37465.85746</v>
      </c>
      <c r="D8" s="9">
        <v>-47947.70171000001</v>
      </c>
    </row>
    <row r="9" spans="1:4" ht="15" customHeight="1">
      <c r="A9" s="4" t="s">
        <v>4</v>
      </c>
      <c r="B9" s="9">
        <v>117803.34965999999</v>
      </c>
      <c r="C9" s="9">
        <v>31707.734170000003</v>
      </c>
      <c r="D9" s="9">
        <v>-86095.61549</v>
      </c>
    </row>
    <row r="10" spans="1:4" ht="15" customHeight="1">
      <c r="A10" s="4" t="s">
        <v>15</v>
      </c>
      <c r="B10" s="9">
        <v>149761.52169999998</v>
      </c>
      <c r="C10" s="9">
        <v>42032.01175</v>
      </c>
      <c r="D10" s="9">
        <v>-107729.50994999998</v>
      </c>
    </row>
    <row r="11" spans="1:4" ht="15" customHeight="1">
      <c r="A11" s="4" t="s">
        <v>1</v>
      </c>
      <c r="B11" s="9">
        <v>145845.49952</v>
      </c>
      <c r="C11" s="9">
        <v>35787.10004</v>
      </c>
      <c r="D11" s="9">
        <v>-110058.39948000002</v>
      </c>
    </row>
    <row r="12" spans="1:4" ht="15" customHeight="1">
      <c r="A12" s="4" t="s">
        <v>16</v>
      </c>
      <c r="B12" s="9">
        <v>159530.33775</v>
      </c>
      <c r="C12" s="9">
        <v>33501.96259</v>
      </c>
      <c r="D12" s="9">
        <v>-126028.37516</v>
      </c>
    </row>
    <row r="13" spans="1:4" ht="15" customHeight="1">
      <c r="A13" s="4" t="s">
        <v>17</v>
      </c>
      <c r="B13" s="9">
        <v>184973.78466</v>
      </c>
      <c r="C13" s="9">
        <v>32972.615920000004</v>
      </c>
      <c r="D13" s="9">
        <v>-152001.16874</v>
      </c>
    </row>
    <row r="14" spans="1:4" ht="15" customHeight="1">
      <c r="A14" s="4" t="s">
        <v>18</v>
      </c>
      <c r="B14" s="9">
        <v>175859.44056</v>
      </c>
      <c r="C14" s="9">
        <v>33998.69993</v>
      </c>
      <c r="D14" s="9">
        <v>-141860.74063</v>
      </c>
    </row>
    <row r="15" spans="1:4" ht="15" customHeight="1">
      <c r="A15" s="4" t="s">
        <v>19</v>
      </c>
      <c r="B15" s="9">
        <v>172498.14638</v>
      </c>
      <c r="C15" s="9">
        <v>42007.4401</v>
      </c>
      <c r="D15" s="9">
        <v>-130490.70627999998</v>
      </c>
    </row>
    <row r="16" spans="1:4" ht="15" customHeight="1">
      <c r="A16" s="4" t="s">
        <v>20</v>
      </c>
      <c r="B16" s="9">
        <v>173055.29633</v>
      </c>
      <c r="C16" s="9">
        <v>42380.76707</v>
      </c>
      <c r="D16" s="9">
        <v>-130674.52926000001</v>
      </c>
    </row>
    <row r="17" spans="1:4" ht="15" customHeight="1">
      <c r="A17" s="4" t="s">
        <v>5</v>
      </c>
      <c r="B17" s="9">
        <v>151576.50005</v>
      </c>
      <c r="C17" s="9">
        <v>48327.90971</v>
      </c>
      <c r="D17" s="9">
        <v>-103248.59034</v>
      </c>
    </row>
    <row r="18" spans="1:4" ht="15" customHeight="1">
      <c r="A18" s="4" t="s">
        <v>6</v>
      </c>
      <c r="B18" s="9">
        <v>143561.84832</v>
      </c>
      <c r="C18" s="9">
        <v>37881.77054</v>
      </c>
      <c r="D18" s="9">
        <v>-105680.07777999999</v>
      </c>
    </row>
    <row r="19" spans="1:4" ht="15" customHeight="1">
      <c r="A19" s="4" t="s">
        <v>7</v>
      </c>
      <c r="B19" s="9">
        <v>163457.44913999998</v>
      </c>
      <c r="C19" s="9">
        <v>36317.07179</v>
      </c>
      <c r="D19" s="9">
        <v>-127140.37734999998</v>
      </c>
    </row>
    <row r="20" spans="1:4" ht="15" customHeight="1">
      <c r="A20" s="3">
        <v>2012</v>
      </c>
      <c r="B20" s="84"/>
      <c r="C20" s="85"/>
      <c r="D20" s="86"/>
    </row>
    <row r="21" spans="1:4" ht="15" customHeight="1">
      <c r="A21" s="4" t="s">
        <v>3</v>
      </c>
      <c r="B21" s="66">
        <v>99919</v>
      </c>
      <c r="C21" s="66">
        <v>27473</v>
      </c>
      <c r="D21" s="66">
        <v>-72446</v>
      </c>
    </row>
    <row r="22" spans="1:4" ht="15" customHeight="1">
      <c r="A22" s="4" t="s">
        <v>4</v>
      </c>
      <c r="B22" s="66">
        <v>106537</v>
      </c>
      <c r="C22" s="66">
        <v>23911</v>
      </c>
      <c r="D22" s="66">
        <v>-82626</v>
      </c>
    </row>
    <row r="23" spans="1:4" ht="15" customHeight="1">
      <c r="A23" s="4" t="s">
        <v>15</v>
      </c>
      <c r="B23" s="66">
        <v>191452</v>
      </c>
      <c r="C23" s="66">
        <v>33380</v>
      </c>
      <c r="D23" s="66">
        <v>-158072</v>
      </c>
    </row>
    <row r="24" spans="1:4" ht="15">
      <c r="A24" s="4" t="s">
        <v>1</v>
      </c>
      <c r="B24" s="66">
        <v>150965</v>
      </c>
      <c r="C24" s="66">
        <v>31239</v>
      </c>
      <c r="D24" s="66">
        <v>-119726</v>
      </c>
    </row>
    <row r="25" spans="1:4" ht="15">
      <c r="A25" s="4" t="s">
        <v>16</v>
      </c>
      <c r="B25" s="66">
        <v>167739</v>
      </c>
      <c r="C25" s="66">
        <v>34502</v>
      </c>
      <c r="D25" s="66">
        <v>-133237</v>
      </c>
    </row>
    <row r="26" spans="1:4" ht="15">
      <c r="A26" s="4" t="s">
        <v>17</v>
      </c>
      <c r="B26" s="66">
        <v>170814</v>
      </c>
      <c r="C26" s="66">
        <v>31929</v>
      </c>
      <c r="D26" s="66">
        <v>-138885</v>
      </c>
    </row>
    <row r="27" spans="1:4" ht="15">
      <c r="A27" s="43" t="s">
        <v>168</v>
      </c>
      <c r="B27" s="67">
        <v>177612</v>
      </c>
      <c r="C27" s="66">
        <v>31294</v>
      </c>
      <c r="D27" s="66">
        <v>-146318</v>
      </c>
    </row>
    <row r="28" spans="1:4" ht="15">
      <c r="A28" s="43" t="s">
        <v>171</v>
      </c>
      <c r="B28" s="66">
        <v>173384</v>
      </c>
      <c r="C28" s="66">
        <v>31774</v>
      </c>
      <c r="D28" s="66">
        <v>-141610</v>
      </c>
    </row>
    <row r="29" spans="1:4" ht="15">
      <c r="A29" s="43" t="s">
        <v>172</v>
      </c>
      <c r="B29" s="66">
        <v>147702</v>
      </c>
      <c r="C29" s="66">
        <v>30122</v>
      </c>
      <c r="D29" s="66">
        <v>-117580</v>
      </c>
    </row>
    <row r="30" spans="1:4" ht="15">
      <c r="A30" s="43" t="s">
        <v>173</v>
      </c>
      <c r="B30" s="66">
        <v>158644</v>
      </c>
      <c r="C30" s="66">
        <v>26476</v>
      </c>
      <c r="D30" s="66">
        <v>-132168</v>
      </c>
    </row>
    <row r="31" spans="1:4" ht="15">
      <c r="A31" s="43" t="s">
        <v>175</v>
      </c>
      <c r="B31" s="66">
        <v>136601</v>
      </c>
      <c r="C31" s="66">
        <v>32350</v>
      </c>
      <c r="D31" s="66">
        <v>-104251</v>
      </c>
    </row>
    <row r="32" spans="1:4" ht="15">
      <c r="A32" s="43" t="s">
        <v>177</v>
      </c>
      <c r="B32" s="66">
        <v>139480</v>
      </c>
      <c r="C32" s="66">
        <v>32444</v>
      </c>
      <c r="D32" s="66">
        <v>-107036</v>
      </c>
    </row>
    <row r="33" spans="1:4" ht="15">
      <c r="A33" s="3">
        <v>2013</v>
      </c>
      <c r="B33" s="8"/>
      <c r="C33" s="8"/>
      <c r="D33" s="8"/>
    </row>
    <row r="34" spans="1:4" ht="15">
      <c r="A34" s="4" t="s">
        <v>3</v>
      </c>
      <c r="B34" s="47">
        <v>110218.04295999999</v>
      </c>
      <c r="C34" s="47">
        <v>27983.056559999997</v>
      </c>
      <c r="D34" s="47">
        <v>-82234.9864</v>
      </c>
    </row>
    <row r="35" spans="1:4" ht="15">
      <c r="A35" s="4" t="s">
        <v>4</v>
      </c>
      <c r="B35" s="47">
        <v>113942.99768</v>
      </c>
      <c r="C35" s="47">
        <v>31259.11252</v>
      </c>
      <c r="D35" s="47">
        <v>-82683.88516</v>
      </c>
    </row>
    <row r="36" spans="1:4" ht="15">
      <c r="A36" s="4" t="s">
        <v>15</v>
      </c>
      <c r="B36" s="47">
        <v>138476.31169</v>
      </c>
      <c r="C36" s="47">
        <v>29948.7271</v>
      </c>
      <c r="D36" s="47">
        <v>-108527.58459</v>
      </c>
    </row>
    <row r="37" spans="1:4" ht="15">
      <c r="A37" s="4" t="s">
        <v>1</v>
      </c>
      <c r="B37" s="47">
        <v>162339.53297</v>
      </c>
      <c r="C37" s="47">
        <v>36931.3025</v>
      </c>
      <c r="D37" s="47">
        <v>-125408.23047000001</v>
      </c>
    </row>
    <row r="38" spans="1:4" ht="15">
      <c r="A38" s="4" t="s">
        <v>16</v>
      </c>
      <c r="B38" s="47">
        <v>152142.24893</v>
      </c>
      <c r="C38" s="47">
        <v>39356.56765</v>
      </c>
      <c r="D38" s="47">
        <v>-112785.68128</v>
      </c>
    </row>
    <row r="39" spans="1:4" ht="15">
      <c r="A39" s="4" t="s">
        <v>17</v>
      </c>
      <c r="B39" s="35">
        <v>170267.84488999998</v>
      </c>
      <c r="C39" s="35">
        <v>30367.36368</v>
      </c>
      <c r="D39" s="35">
        <v>-139900.48120999997</v>
      </c>
    </row>
    <row r="40" spans="1:4" ht="15">
      <c r="A40" s="4" t="s">
        <v>18</v>
      </c>
      <c r="B40" s="35">
        <v>172243.39271000001</v>
      </c>
      <c r="C40" s="35">
        <v>31434.51893</v>
      </c>
      <c r="D40" s="35">
        <v>-140808.87378000002</v>
      </c>
    </row>
  </sheetData>
  <sheetProtection/>
  <mergeCells count="2">
    <mergeCell ref="B7:D7"/>
    <mergeCell ref="B20:D2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G79" sqref="G79"/>
    </sheetView>
  </sheetViews>
  <sheetFormatPr defaultColWidth="9.140625" defaultRowHeight="15"/>
  <cols>
    <col min="1" max="1" width="44.8515625" style="74" bestFit="1" customWidth="1"/>
    <col min="2" max="4" width="10.140625" style="61" customWidth="1"/>
    <col min="5" max="5" width="10.140625" style="75" customWidth="1"/>
    <col min="6" max="6" width="10.140625" style="61" customWidth="1"/>
    <col min="7" max="8" width="10.00390625" style="61" customWidth="1"/>
    <col min="9" max="16384" width="9.140625" style="61" customWidth="1"/>
  </cols>
  <sheetData>
    <row r="1" spans="1:6" ht="24.75" customHeight="1">
      <c r="A1" s="42" t="s">
        <v>167</v>
      </c>
      <c r="B1" s="42"/>
      <c r="C1" s="42"/>
      <c r="D1" s="42"/>
      <c r="E1" s="42"/>
      <c r="F1" s="42"/>
    </row>
    <row r="2" spans="1:9" ht="15" customHeight="1">
      <c r="A2" s="71" t="s">
        <v>82</v>
      </c>
      <c r="B2" s="103">
        <v>2010</v>
      </c>
      <c r="C2" s="114">
        <v>2011</v>
      </c>
      <c r="D2" s="69" t="s">
        <v>83</v>
      </c>
      <c r="E2" s="115">
        <v>2012</v>
      </c>
      <c r="F2" s="69" t="s">
        <v>83</v>
      </c>
      <c r="G2" s="124" t="s">
        <v>187</v>
      </c>
      <c r="H2" s="124" t="s">
        <v>189</v>
      </c>
      <c r="I2" s="70" t="s">
        <v>83</v>
      </c>
    </row>
    <row r="3" spans="1:9" ht="14.25">
      <c r="A3" s="112" t="s">
        <v>160</v>
      </c>
      <c r="B3" s="103"/>
      <c r="C3" s="96"/>
      <c r="D3" s="34">
        <v>2011</v>
      </c>
      <c r="E3" s="116"/>
      <c r="F3" s="36" t="s">
        <v>179</v>
      </c>
      <c r="G3" s="125"/>
      <c r="H3" s="125"/>
      <c r="I3" s="36" t="s">
        <v>181</v>
      </c>
    </row>
    <row r="4" spans="1:9" ht="14.25">
      <c r="A4" s="113"/>
      <c r="B4" s="103"/>
      <c r="C4" s="96"/>
      <c r="D4" s="118">
        <v>2010</v>
      </c>
      <c r="E4" s="117"/>
      <c r="F4" s="127" t="s">
        <v>180</v>
      </c>
      <c r="G4" s="126"/>
      <c r="H4" s="126"/>
      <c r="I4" s="120" t="s">
        <v>179</v>
      </c>
    </row>
    <row r="5" spans="1:9" ht="14.25">
      <c r="A5" s="71"/>
      <c r="B5" s="122" t="s">
        <v>182</v>
      </c>
      <c r="C5" s="123"/>
      <c r="D5" s="119"/>
      <c r="E5" s="59" t="s">
        <v>182</v>
      </c>
      <c r="F5" s="128"/>
      <c r="G5" s="122" t="s">
        <v>182</v>
      </c>
      <c r="H5" s="123"/>
      <c r="I5" s="121"/>
    </row>
    <row r="6" spans="1:9" ht="14.25">
      <c r="A6" s="13" t="s">
        <v>74</v>
      </c>
      <c r="B6" s="14">
        <v>1657329</v>
      </c>
      <c r="C6" s="14">
        <v>1823336.73324</v>
      </c>
      <c r="D6" s="37">
        <v>110.01658290176543</v>
      </c>
      <c r="E6" s="14">
        <v>1820850.37104</v>
      </c>
      <c r="F6" s="37">
        <v>99.8636366966851</v>
      </c>
      <c r="G6" s="76">
        <v>1065038.38805</v>
      </c>
      <c r="H6" s="63">
        <v>1019630.3718300001</v>
      </c>
      <c r="I6" s="63">
        <v>95.73649018387607</v>
      </c>
    </row>
    <row r="7" spans="1:9" ht="14.25">
      <c r="A7" s="13" t="s">
        <v>84</v>
      </c>
      <c r="B7" s="14">
        <v>324209</v>
      </c>
      <c r="C7" s="14">
        <v>351856.65566000005</v>
      </c>
      <c r="D7" s="14">
        <v>108.52772614578869</v>
      </c>
      <c r="E7" s="14">
        <v>356577.6395</v>
      </c>
      <c r="F7" s="14">
        <v>101.34173498328303</v>
      </c>
      <c r="G7" s="63">
        <v>197678.36219</v>
      </c>
      <c r="H7" s="63">
        <v>207965.27768</v>
      </c>
      <c r="I7" s="63">
        <v>105.2038651959857</v>
      </c>
    </row>
    <row r="8" spans="1:9" ht="14.25">
      <c r="A8" s="21" t="s">
        <v>85</v>
      </c>
      <c r="B8" s="18">
        <v>21784</v>
      </c>
      <c r="C8" s="18">
        <v>25508.82269</v>
      </c>
      <c r="D8" s="18">
        <v>117.0988922603746</v>
      </c>
      <c r="E8" s="18">
        <v>24150.531629999998</v>
      </c>
      <c r="F8" s="18">
        <v>94.67521070452035</v>
      </c>
      <c r="G8" s="35">
        <v>14832.43058</v>
      </c>
      <c r="H8" s="35">
        <v>13543.021560000001</v>
      </c>
      <c r="I8" s="35">
        <v>91.30682585672348</v>
      </c>
    </row>
    <row r="9" spans="1:9" ht="14.25">
      <c r="A9" s="21" t="s">
        <v>86</v>
      </c>
      <c r="B9" s="18">
        <v>76026</v>
      </c>
      <c r="C9" s="18">
        <v>74023.3905</v>
      </c>
      <c r="D9" s="18">
        <v>97.36588864335884</v>
      </c>
      <c r="E9" s="18">
        <v>84254.99356</v>
      </c>
      <c r="F9" s="18">
        <v>113.82212161708536</v>
      </c>
      <c r="G9" s="35">
        <v>44880.66925</v>
      </c>
      <c r="H9" s="35">
        <v>48358.02356</v>
      </c>
      <c r="I9" s="35">
        <v>107.74800012591169</v>
      </c>
    </row>
    <row r="10" spans="1:9" ht="14.25">
      <c r="A10" s="21" t="s">
        <v>87</v>
      </c>
      <c r="B10" s="18">
        <v>40768</v>
      </c>
      <c r="C10" s="18">
        <v>46664.13712</v>
      </c>
      <c r="D10" s="18">
        <v>114.46265973312401</v>
      </c>
      <c r="E10" s="18">
        <v>48449.24679999999</v>
      </c>
      <c r="F10" s="18">
        <v>103.82544238503641</v>
      </c>
      <c r="G10" s="35">
        <v>29421.53081</v>
      </c>
      <c r="H10" s="35">
        <v>29474.35616</v>
      </c>
      <c r="I10" s="35">
        <v>100.17954657200245</v>
      </c>
    </row>
    <row r="11" spans="1:9" ht="14.25">
      <c r="A11" s="21" t="s">
        <v>88</v>
      </c>
      <c r="B11" s="18">
        <v>9606</v>
      </c>
      <c r="C11" s="18">
        <v>10584.748220000001</v>
      </c>
      <c r="D11" s="18">
        <v>110.18892587965856</v>
      </c>
      <c r="E11" s="18">
        <v>11083.03267</v>
      </c>
      <c r="F11" s="18">
        <v>104.70757017213205</v>
      </c>
      <c r="G11" s="35">
        <v>5595.24025</v>
      </c>
      <c r="H11" s="35">
        <v>7169.934719999999</v>
      </c>
      <c r="I11" s="35">
        <v>128.14346479581462</v>
      </c>
    </row>
    <row r="12" spans="1:9" ht="14.25">
      <c r="A12" s="21" t="s">
        <v>89</v>
      </c>
      <c r="B12" s="18">
        <v>46581</v>
      </c>
      <c r="C12" s="18">
        <v>57091.77704</v>
      </c>
      <c r="D12" s="18">
        <v>122.56451566089177</v>
      </c>
      <c r="E12" s="18">
        <v>57069.17054</v>
      </c>
      <c r="F12" s="18">
        <v>99.96040322937546</v>
      </c>
      <c r="G12" s="35">
        <v>30880.026449999998</v>
      </c>
      <c r="H12" s="35">
        <v>31828.22748</v>
      </c>
      <c r="I12" s="35">
        <v>103.07059656032129</v>
      </c>
    </row>
    <row r="13" spans="1:9" ht="14.25">
      <c r="A13" s="21" t="s">
        <v>90</v>
      </c>
      <c r="B13" s="18">
        <v>33799</v>
      </c>
      <c r="C13" s="18">
        <v>38681.30288</v>
      </c>
      <c r="D13" s="18">
        <v>114.44511044705466</v>
      </c>
      <c r="E13" s="18">
        <v>37643.53977</v>
      </c>
      <c r="F13" s="18">
        <v>97.31714540945163</v>
      </c>
      <c r="G13" s="35">
        <v>20034.705719999998</v>
      </c>
      <c r="H13" s="35">
        <v>25522.29432</v>
      </c>
      <c r="I13" s="35">
        <v>127.39041280013372</v>
      </c>
    </row>
    <row r="14" spans="1:9" ht="14.25">
      <c r="A14" s="21" t="s">
        <v>91</v>
      </c>
      <c r="B14" s="18">
        <v>9948</v>
      </c>
      <c r="C14" s="18">
        <v>12825.60683</v>
      </c>
      <c r="D14" s="18">
        <v>128.92648602734218</v>
      </c>
      <c r="E14" s="18">
        <v>12034.312390000001</v>
      </c>
      <c r="F14" s="18">
        <v>93.83035477004404</v>
      </c>
      <c r="G14" s="35">
        <v>6034.87992</v>
      </c>
      <c r="H14" s="35">
        <v>6048.60081</v>
      </c>
      <c r="I14" s="35">
        <v>100.22735978481575</v>
      </c>
    </row>
    <row r="15" spans="1:9" ht="14.25">
      <c r="A15" s="21" t="s">
        <v>92</v>
      </c>
      <c r="B15" s="18">
        <v>47669</v>
      </c>
      <c r="C15" s="18">
        <v>44523.80189</v>
      </c>
      <c r="D15" s="18">
        <v>93.40200526547652</v>
      </c>
      <c r="E15" s="18">
        <v>35924.321630000006</v>
      </c>
      <c r="F15" s="18">
        <v>80.68565599755885</v>
      </c>
      <c r="G15" s="35">
        <v>21231.95</v>
      </c>
      <c r="H15" s="35">
        <v>19090.57714</v>
      </c>
      <c r="I15" s="35">
        <v>89.91438440651942</v>
      </c>
    </row>
    <row r="16" spans="1:9" ht="14.25">
      <c r="A16" s="21" t="s">
        <v>93</v>
      </c>
      <c r="B16" s="18">
        <v>13670</v>
      </c>
      <c r="C16" s="18">
        <v>16367.250689999999</v>
      </c>
      <c r="D16" s="18">
        <v>119.73116817849305</v>
      </c>
      <c r="E16" s="18">
        <v>18557.43145</v>
      </c>
      <c r="F16" s="18">
        <v>113.38148233617605</v>
      </c>
      <c r="G16" s="35">
        <v>9177.1171</v>
      </c>
      <c r="H16" s="35">
        <v>9922.27578</v>
      </c>
      <c r="I16" s="35">
        <v>108.11974688652496</v>
      </c>
    </row>
    <row r="17" spans="1:9" ht="14.25">
      <c r="A17" s="21" t="s">
        <v>94</v>
      </c>
      <c r="B17" s="18">
        <v>24357</v>
      </c>
      <c r="C17" s="18">
        <v>25585.8178</v>
      </c>
      <c r="D17" s="18">
        <v>105.04502935501088</v>
      </c>
      <c r="E17" s="18">
        <v>27411.05906</v>
      </c>
      <c r="F17" s="18">
        <v>107.13380074175312</v>
      </c>
      <c r="G17" s="35">
        <v>15589.812109999999</v>
      </c>
      <c r="H17" s="35">
        <v>17007.96615</v>
      </c>
      <c r="I17" s="35">
        <v>109.09667178791933</v>
      </c>
    </row>
    <row r="18" spans="1:9" ht="14.25">
      <c r="A18" s="13" t="s">
        <v>95</v>
      </c>
      <c r="B18" s="14">
        <v>63930</v>
      </c>
      <c r="C18" s="14">
        <v>65849.58034999999</v>
      </c>
      <c r="D18" s="14">
        <v>103.00262842171124</v>
      </c>
      <c r="E18" s="14">
        <v>65091.463630000006</v>
      </c>
      <c r="F18" s="14">
        <v>98.84871442464707</v>
      </c>
      <c r="G18" s="63">
        <v>37019.76639</v>
      </c>
      <c r="H18" s="63">
        <v>38625.76324</v>
      </c>
      <c r="I18" s="63">
        <v>104.33821443679835</v>
      </c>
    </row>
    <row r="19" spans="1:9" ht="14.25">
      <c r="A19" s="17" t="s">
        <v>96</v>
      </c>
      <c r="B19" s="18">
        <v>46352</v>
      </c>
      <c r="C19" s="18">
        <v>50939.316399999996</v>
      </c>
      <c r="D19" s="18">
        <v>109.89669571971004</v>
      </c>
      <c r="E19" s="18">
        <v>53413.31027</v>
      </c>
      <c r="F19" s="18">
        <v>104.85674729235276</v>
      </c>
      <c r="G19" s="35">
        <v>30975.57147</v>
      </c>
      <c r="H19" s="35">
        <v>30524.170329999997</v>
      </c>
      <c r="I19" s="35">
        <v>98.54271892792296</v>
      </c>
    </row>
    <row r="20" spans="1:9" ht="14.25">
      <c r="A20" s="17" t="s">
        <v>97</v>
      </c>
      <c r="B20" s="18">
        <v>17578</v>
      </c>
      <c r="C20" s="18">
        <v>14910.263949999999</v>
      </c>
      <c r="D20" s="18">
        <v>84.82343810444874</v>
      </c>
      <c r="E20" s="18">
        <v>11678.15336</v>
      </c>
      <c r="F20" s="18">
        <v>78.32291500111238</v>
      </c>
      <c r="G20" s="35">
        <v>6044.19492</v>
      </c>
      <c r="H20" s="35">
        <v>8101.59291</v>
      </c>
      <c r="I20" s="35">
        <v>134.03923958825604</v>
      </c>
    </row>
    <row r="21" spans="1:9" ht="14.25">
      <c r="A21" s="13" t="s">
        <v>98</v>
      </c>
      <c r="B21" s="14">
        <v>70243</v>
      </c>
      <c r="C21" s="14">
        <v>84419.63934999998</v>
      </c>
      <c r="D21" s="14">
        <v>120.18228058311857</v>
      </c>
      <c r="E21" s="14">
        <v>60357.9739</v>
      </c>
      <c r="F21" s="14">
        <v>71.49755005438791</v>
      </c>
      <c r="G21" s="63">
        <v>39405.30268</v>
      </c>
      <c r="H21" s="63">
        <v>29873.585400000004</v>
      </c>
      <c r="I21" s="63">
        <v>75.81107964731412</v>
      </c>
    </row>
    <row r="22" spans="1:9" ht="14.25">
      <c r="A22" s="17" t="s">
        <v>99</v>
      </c>
      <c r="B22" s="16">
        <v>86</v>
      </c>
      <c r="C22" s="18">
        <v>0.06066</v>
      </c>
      <c r="D22" s="18">
        <v>0.07053488372093022</v>
      </c>
      <c r="E22" s="18">
        <v>2230.87933</v>
      </c>
      <c r="F22" s="18"/>
      <c r="G22" s="35">
        <v>1111.4306100000001</v>
      </c>
      <c r="H22" s="35">
        <v>806.46895</v>
      </c>
      <c r="I22" s="35">
        <v>72.56134055908356</v>
      </c>
    </row>
    <row r="23" spans="1:9" ht="14.25">
      <c r="A23" s="17" t="s">
        <v>100</v>
      </c>
      <c r="B23" s="16">
        <v>810</v>
      </c>
      <c r="C23" s="18">
        <v>603.2449499999999</v>
      </c>
      <c r="D23" s="18">
        <v>74.47468518518518</v>
      </c>
      <c r="E23" s="18">
        <v>370.68759</v>
      </c>
      <c r="F23" s="18">
        <v>61.44893380375584</v>
      </c>
      <c r="G23" s="35">
        <v>220.61597</v>
      </c>
      <c r="H23" s="35">
        <v>283.1759</v>
      </c>
      <c r="I23" s="35">
        <v>128.35693626349897</v>
      </c>
    </row>
    <row r="24" spans="1:9" ht="14.25">
      <c r="A24" s="17" t="s">
        <v>101</v>
      </c>
      <c r="B24" s="16">
        <v>61</v>
      </c>
      <c r="C24" s="18">
        <v>162.05875</v>
      </c>
      <c r="D24" s="18">
        <v>265.67008196721315</v>
      </c>
      <c r="E24" s="18">
        <v>63.0907</v>
      </c>
      <c r="F24" s="18">
        <v>38.93075813555269</v>
      </c>
      <c r="G24" s="35">
        <v>48.453199999999995</v>
      </c>
      <c r="H24" s="35">
        <v>48.070910000000005</v>
      </c>
      <c r="I24" s="35">
        <v>99.21101186299359</v>
      </c>
    </row>
    <row r="25" spans="1:9" ht="14.25">
      <c r="A25" s="17" t="s">
        <v>102</v>
      </c>
      <c r="B25" s="18">
        <v>7337</v>
      </c>
      <c r="C25" s="18">
        <v>6496.841780000001</v>
      </c>
      <c r="D25" s="18">
        <v>88.54902248875564</v>
      </c>
      <c r="E25" s="18">
        <v>5769.9234400000005</v>
      </c>
      <c r="F25" s="18">
        <v>88.81120451112479</v>
      </c>
      <c r="G25" s="35">
        <v>3154.38181</v>
      </c>
      <c r="H25" s="35">
        <v>3422.55496</v>
      </c>
      <c r="I25" s="35">
        <v>108.50160716593784</v>
      </c>
    </row>
    <row r="26" spans="1:9" ht="14.25">
      <c r="A26" s="17" t="s">
        <v>103</v>
      </c>
      <c r="B26" s="16">
        <v>6</v>
      </c>
      <c r="C26" s="18">
        <v>7.59881</v>
      </c>
      <c r="D26" s="18">
        <v>126.64683333333333</v>
      </c>
      <c r="E26" s="18">
        <v>14.87968</v>
      </c>
      <c r="F26" s="18">
        <v>195.81592380912275</v>
      </c>
      <c r="G26" s="35">
        <v>6.14448</v>
      </c>
      <c r="H26" s="35">
        <v>1.7077200000000001</v>
      </c>
      <c r="I26" s="35">
        <v>27.792750566362006</v>
      </c>
    </row>
    <row r="27" spans="1:9" ht="14.25">
      <c r="A27" s="17" t="s">
        <v>104</v>
      </c>
      <c r="B27" s="16">
        <v>430</v>
      </c>
      <c r="C27" s="18">
        <v>507.74397</v>
      </c>
      <c r="D27" s="18">
        <v>118.07999302325581</v>
      </c>
      <c r="E27" s="18">
        <v>802.86924</v>
      </c>
      <c r="F27" s="18">
        <v>158.12482027112995</v>
      </c>
      <c r="G27" s="35">
        <v>364.80614</v>
      </c>
      <c r="H27" s="35">
        <v>701.76334</v>
      </c>
      <c r="I27" s="35">
        <v>192.36609888199797</v>
      </c>
    </row>
    <row r="28" spans="1:9" ht="14.25">
      <c r="A28" s="17" t="s">
        <v>105</v>
      </c>
      <c r="B28" s="18">
        <v>3398</v>
      </c>
      <c r="C28" s="18">
        <v>3320.05247</v>
      </c>
      <c r="D28" s="18">
        <v>97.70607622130665</v>
      </c>
      <c r="E28" s="18">
        <v>2354.05584</v>
      </c>
      <c r="F28" s="18">
        <v>70.904175800571</v>
      </c>
      <c r="G28" s="35">
        <v>1442.55027</v>
      </c>
      <c r="H28" s="35">
        <v>1350.66093</v>
      </c>
      <c r="I28" s="35">
        <v>93.63007709949686</v>
      </c>
    </row>
    <row r="29" spans="1:9" ht="14.25">
      <c r="A29" s="17" t="s">
        <v>106</v>
      </c>
      <c r="B29" s="18">
        <v>53470</v>
      </c>
      <c r="C29" s="18">
        <v>67708.05711</v>
      </c>
      <c r="D29" s="18">
        <v>126.6281225172994</v>
      </c>
      <c r="E29" s="18">
        <v>43640.350640000004</v>
      </c>
      <c r="F29" s="18">
        <v>64.45370389095781</v>
      </c>
      <c r="G29" s="35">
        <v>29838.483780000002</v>
      </c>
      <c r="H29" s="35">
        <v>19749.75037</v>
      </c>
      <c r="I29" s="35">
        <v>66.18885368176036</v>
      </c>
    </row>
    <row r="30" spans="1:9" ht="14.25">
      <c r="A30" s="17" t="s">
        <v>107</v>
      </c>
      <c r="B30" s="18">
        <v>4645</v>
      </c>
      <c r="C30" s="18">
        <v>5613.98085</v>
      </c>
      <c r="D30" s="18">
        <v>120.86072874058127</v>
      </c>
      <c r="E30" s="18">
        <v>5111.237440000001</v>
      </c>
      <c r="F30" s="18">
        <v>91.04479649231438</v>
      </c>
      <c r="G30" s="35">
        <v>3218.43642</v>
      </c>
      <c r="H30" s="35">
        <v>3509.43232</v>
      </c>
      <c r="I30" s="35">
        <v>109.0415301725923</v>
      </c>
    </row>
    <row r="31" spans="1:9" ht="14.25">
      <c r="A31" s="13" t="s">
        <v>108</v>
      </c>
      <c r="B31" s="14">
        <v>209660</v>
      </c>
      <c r="C31" s="14">
        <v>330589.93319</v>
      </c>
      <c r="D31" s="14">
        <v>157.67906762854145</v>
      </c>
      <c r="E31" s="14">
        <v>334356.4645</v>
      </c>
      <c r="F31" s="14">
        <v>101.13933635959667</v>
      </c>
      <c r="G31" s="63">
        <v>203859.67978</v>
      </c>
      <c r="H31" s="63">
        <v>141617.80388000002</v>
      </c>
      <c r="I31" s="63">
        <v>69.46827544948086</v>
      </c>
    </row>
    <row r="32" spans="1:9" ht="14.25">
      <c r="A32" s="17" t="s">
        <v>109</v>
      </c>
      <c r="B32" s="16">
        <v>333</v>
      </c>
      <c r="C32" s="18">
        <v>419.24369</v>
      </c>
      <c r="D32" s="18">
        <v>125.899006006006</v>
      </c>
      <c r="E32" s="18">
        <v>410.75622999999996</v>
      </c>
      <c r="F32" s="18">
        <v>97.9755306513975</v>
      </c>
      <c r="G32" s="35">
        <v>301.53509</v>
      </c>
      <c r="H32" s="35">
        <v>527.0914799999999</v>
      </c>
      <c r="I32" s="35">
        <v>174.802700408765</v>
      </c>
    </row>
    <row r="33" spans="1:9" ht="14.25">
      <c r="A33" s="17" t="s">
        <v>110</v>
      </c>
      <c r="B33" s="18">
        <v>166165</v>
      </c>
      <c r="C33" s="18">
        <v>207229.19833</v>
      </c>
      <c r="D33" s="18">
        <v>124.71290484157313</v>
      </c>
      <c r="E33" s="18">
        <v>213758.14569</v>
      </c>
      <c r="F33" s="18">
        <v>103.15059239364668</v>
      </c>
      <c r="G33" s="35">
        <v>121811.92068000001</v>
      </c>
      <c r="H33" s="35">
        <v>103243.38334</v>
      </c>
      <c r="I33" s="35">
        <v>84.7563873581966</v>
      </c>
    </row>
    <row r="34" spans="1:9" ht="14.25">
      <c r="A34" s="17" t="s">
        <v>111</v>
      </c>
      <c r="B34" s="18">
        <v>12890</v>
      </c>
      <c r="C34" s="18">
        <v>13987.413990000001</v>
      </c>
      <c r="D34" s="18">
        <v>108.51368494957332</v>
      </c>
      <c r="E34" s="18">
        <v>13692.17667</v>
      </c>
      <c r="F34" s="18">
        <v>97.88926444723039</v>
      </c>
      <c r="G34" s="35">
        <v>7417.91269</v>
      </c>
      <c r="H34" s="35">
        <v>6685.10765</v>
      </c>
      <c r="I34" s="35">
        <v>90.12114228591709</v>
      </c>
    </row>
    <row r="35" spans="1:9" ht="14.25">
      <c r="A35" s="17" t="s">
        <v>112</v>
      </c>
      <c r="B35" s="18">
        <v>30272</v>
      </c>
      <c r="C35" s="18">
        <v>108954.07718000001</v>
      </c>
      <c r="D35" s="18">
        <v>359.91700971194507</v>
      </c>
      <c r="E35" s="18">
        <v>106495.38591</v>
      </c>
      <c r="F35" s="18">
        <v>97.74336919403386</v>
      </c>
      <c r="G35" s="35">
        <v>74328.31132</v>
      </c>
      <c r="H35" s="35">
        <v>31162.221410000002</v>
      </c>
      <c r="I35" s="35">
        <v>41.92510344522651</v>
      </c>
    </row>
    <row r="36" spans="1:9" ht="14.25">
      <c r="A36" s="13" t="s">
        <v>113</v>
      </c>
      <c r="B36" s="14">
        <v>12568</v>
      </c>
      <c r="C36" s="14">
        <v>14843.65764</v>
      </c>
      <c r="D36" s="14">
        <v>118.10676034373012</v>
      </c>
      <c r="E36" s="14">
        <v>16073.471599999999</v>
      </c>
      <c r="F36" s="14">
        <v>108.28511401856879</v>
      </c>
      <c r="G36" s="63">
        <v>8798.43012</v>
      </c>
      <c r="H36" s="63">
        <v>8202.47766</v>
      </c>
      <c r="I36" s="63">
        <v>93.22660461159631</v>
      </c>
    </row>
    <row r="37" spans="1:9" ht="14.25">
      <c r="A37" s="17" t="s">
        <v>114</v>
      </c>
      <c r="B37" s="16">
        <v>602</v>
      </c>
      <c r="C37" s="18">
        <v>564.40914</v>
      </c>
      <c r="D37" s="18">
        <v>93.75567109634552</v>
      </c>
      <c r="E37" s="18">
        <v>638.11302</v>
      </c>
      <c r="F37" s="18">
        <v>113.058590794614</v>
      </c>
      <c r="G37" s="35">
        <v>351.08603000000005</v>
      </c>
      <c r="H37" s="35">
        <v>302.643</v>
      </c>
      <c r="I37" s="35">
        <v>86.20194884997274</v>
      </c>
    </row>
    <row r="38" spans="1:9" ht="14.25">
      <c r="A38" s="17" t="s">
        <v>115</v>
      </c>
      <c r="B38" s="18">
        <v>11532</v>
      </c>
      <c r="C38" s="18">
        <v>13814.251</v>
      </c>
      <c r="D38" s="18">
        <v>119.79059139784947</v>
      </c>
      <c r="E38" s="18">
        <v>15058.09174</v>
      </c>
      <c r="F38" s="18">
        <v>109.00404039277988</v>
      </c>
      <c r="G38" s="35">
        <v>8264.47045</v>
      </c>
      <c r="H38" s="35">
        <v>7735.53442</v>
      </c>
      <c r="I38" s="35">
        <v>93.59987995359097</v>
      </c>
    </row>
    <row r="39" spans="1:9" ht="14.25">
      <c r="A39" s="17" t="s">
        <v>116</v>
      </c>
      <c r="B39" s="16">
        <v>434</v>
      </c>
      <c r="C39" s="18">
        <v>464.9975</v>
      </c>
      <c r="D39" s="18">
        <v>107.14228110599078</v>
      </c>
      <c r="E39" s="18">
        <v>377.26684</v>
      </c>
      <c r="F39" s="18">
        <v>81.13308996284925</v>
      </c>
      <c r="G39" s="35">
        <v>182.87364000000002</v>
      </c>
      <c r="H39" s="35">
        <v>164.30024</v>
      </c>
      <c r="I39" s="35">
        <v>89.84358817377944</v>
      </c>
    </row>
    <row r="40" spans="1:9" ht="14.25">
      <c r="A40" s="13" t="s">
        <v>117</v>
      </c>
      <c r="B40" s="14">
        <v>162956</v>
      </c>
      <c r="C40" s="14">
        <v>169589.44568</v>
      </c>
      <c r="D40" s="14">
        <v>104.0706974152532</v>
      </c>
      <c r="E40" s="14">
        <v>169569.94325</v>
      </c>
      <c r="F40" s="14">
        <v>99.98850021006803</v>
      </c>
      <c r="G40" s="63">
        <v>96663.90223</v>
      </c>
      <c r="H40" s="63">
        <v>104180.23907999998</v>
      </c>
      <c r="I40" s="63">
        <v>107.77574324706629</v>
      </c>
    </row>
    <row r="41" spans="1:9" ht="14.25">
      <c r="A41" s="17" t="s">
        <v>118</v>
      </c>
      <c r="B41" s="18">
        <v>2030</v>
      </c>
      <c r="C41" s="18">
        <v>2167.00513</v>
      </c>
      <c r="D41" s="18">
        <v>106.749021182266</v>
      </c>
      <c r="E41" s="18">
        <v>2191.4507799999997</v>
      </c>
      <c r="F41" s="18">
        <v>101.12808454680491</v>
      </c>
      <c r="G41" s="35">
        <v>1376.24062</v>
      </c>
      <c r="H41" s="35">
        <v>1671.61749</v>
      </c>
      <c r="I41" s="35">
        <v>121.46258915101633</v>
      </c>
    </row>
    <row r="42" spans="1:9" ht="14.25">
      <c r="A42" s="17" t="s">
        <v>119</v>
      </c>
      <c r="B42" s="18">
        <v>4917</v>
      </c>
      <c r="C42" s="18">
        <v>4935.14387</v>
      </c>
      <c r="D42" s="18">
        <v>100.3690028472646</v>
      </c>
      <c r="E42" s="18">
        <v>4530.5384</v>
      </c>
      <c r="F42" s="18">
        <v>91.80154660820456</v>
      </c>
      <c r="G42" s="35">
        <v>2739.79434</v>
      </c>
      <c r="H42" s="35">
        <v>2116.03418</v>
      </c>
      <c r="I42" s="35">
        <v>77.23332182663026</v>
      </c>
    </row>
    <row r="43" spans="1:9" ht="14.25">
      <c r="A43" s="17" t="s">
        <v>120</v>
      </c>
      <c r="B43" s="18">
        <v>19629</v>
      </c>
      <c r="C43" s="18">
        <v>20576.909399999997</v>
      </c>
      <c r="D43" s="18">
        <v>104.82912731163074</v>
      </c>
      <c r="E43" s="18">
        <v>18842.38009</v>
      </c>
      <c r="F43" s="18">
        <v>91.5705061616299</v>
      </c>
      <c r="G43" s="35">
        <v>11420.40986</v>
      </c>
      <c r="H43" s="35">
        <v>12919.29692</v>
      </c>
      <c r="I43" s="35">
        <v>113.12463456543583</v>
      </c>
    </row>
    <row r="44" spans="1:9" ht="14.25">
      <c r="A44" s="17" t="s">
        <v>121</v>
      </c>
      <c r="B44" s="18">
        <v>53590</v>
      </c>
      <c r="C44" s="18">
        <v>54995.73745</v>
      </c>
      <c r="D44" s="18">
        <v>102.62313388691919</v>
      </c>
      <c r="E44" s="18">
        <v>54859.82157</v>
      </c>
      <c r="F44" s="18">
        <v>99.75286106468965</v>
      </c>
      <c r="G44" s="35">
        <v>29609.87527</v>
      </c>
      <c r="H44" s="35">
        <v>32111.0338</v>
      </c>
      <c r="I44" s="35">
        <v>108.44704176290169</v>
      </c>
    </row>
    <row r="45" spans="1:9" ht="14.25">
      <c r="A45" s="17" t="s">
        <v>122</v>
      </c>
      <c r="B45" s="18">
        <v>40169</v>
      </c>
      <c r="C45" s="18">
        <v>43561.20657</v>
      </c>
      <c r="D45" s="18">
        <v>108.44483698872264</v>
      </c>
      <c r="E45" s="18">
        <v>43690.1634</v>
      </c>
      <c r="F45" s="18">
        <v>100.29603594609522</v>
      </c>
      <c r="G45" s="35">
        <v>25236.44656</v>
      </c>
      <c r="H45" s="35">
        <v>26424.07013</v>
      </c>
      <c r="I45" s="35">
        <v>104.70598571465443</v>
      </c>
    </row>
    <row r="46" spans="1:9" ht="14.25">
      <c r="A46" s="17" t="s">
        <v>123</v>
      </c>
      <c r="B46" s="18">
        <v>2131</v>
      </c>
      <c r="C46" s="18">
        <v>2504.1303</v>
      </c>
      <c r="D46" s="18">
        <v>117.50963397465976</v>
      </c>
      <c r="E46" s="18">
        <v>2489.65955</v>
      </c>
      <c r="F46" s="18">
        <v>99.42212471930874</v>
      </c>
      <c r="G46" s="35">
        <v>2043.4224199999999</v>
      </c>
      <c r="H46" s="35">
        <v>2231.29538</v>
      </c>
      <c r="I46" s="35">
        <v>109.19403438864099</v>
      </c>
    </row>
    <row r="47" spans="1:9" ht="14.25">
      <c r="A47" s="17" t="s">
        <v>124</v>
      </c>
      <c r="B47" s="18">
        <v>2455</v>
      </c>
      <c r="C47" s="18">
        <v>2585.22073</v>
      </c>
      <c r="D47" s="18">
        <v>105.30430672097759</v>
      </c>
      <c r="E47" s="18">
        <v>2856.22523</v>
      </c>
      <c r="F47" s="18">
        <v>110.48283795867597</v>
      </c>
      <c r="G47" s="35">
        <v>1658.02991</v>
      </c>
      <c r="H47" s="35">
        <v>1755.02566</v>
      </c>
      <c r="I47" s="35">
        <v>105.85006032852569</v>
      </c>
    </row>
    <row r="48" spans="1:9" ht="14.25">
      <c r="A48" s="17" t="s">
        <v>125</v>
      </c>
      <c r="B48" s="18">
        <v>21295</v>
      </c>
      <c r="C48" s="18">
        <v>20704.085320000002</v>
      </c>
      <c r="D48" s="18">
        <v>97.22510129138297</v>
      </c>
      <c r="E48" s="18">
        <v>23062.235539999998</v>
      </c>
      <c r="F48" s="18">
        <v>111.3897821785058</v>
      </c>
      <c r="G48" s="35">
        <v>12615.53034</v>
      </c>
      <c r="H48" s="35">
        <v>13534.66028</v>
      </c>
      <c r="I48" s="35">
        <v>107.28570195012507</v>
      </c>
    </row>
    <row r="49" spans="1:9" ht="14.25">
      <c r="A49" s="17" t="s">
        <v>126</v>
      </c>
      <c r="B49" s="18">
        <v>16740</v>
      </c>
      <c r="C49" s="18">
        <v>17560.00691</v>
      </c>
      <c r="D49" s="18">
        <v>104.89848811230587</v>
      </c>
      <c r="E49" s="18">
        <v>17047.46869</v>
      </c>
      <c r="F49" s="18">
        <v>97.08121857453187</v>
      </c>
      <c r="G49" s="35">
        <v>9964.15291</v>
      </c>
      <c r="H49" s="35">
        <v>11417.20524</v>
      </c>
      <c r="I49" s="35">
        <v>114.58279838862889</v>
      </c>
    </row>
    <row r="50" spans="1:9" ht="14.25">
      <c r="A50" s="13" t="s">
        <v>127</v>
      </c>
      <c r="B50" s="14">
        <v>265841</v>
      </c>
      <c r="C50" s="14">
        <v>264771.33449</v>
      </c>
      <c r="D50" s="14">
        <v>99.5976295943816</v>
      </c>
      <c r="E50" s="14">
        <v>263391.04634</v>
      </c>
      <c r="F50" s="14">
        <v>99.47868671181543</v>
      </c>
      <c r="G50" s="63">
        <v>146704.66009999998</v>
      </c>
      <c r="H50" s="63">
        <v>149951.16319</v>
      </c>
      <c r="I50" s="63">
        <v>102.21295157753481</v>
      </c>
    </row>
    <row r="51" spans="1:9" ht="14.25">
      <c r="A51" s="17" t="s">
        <v>128</v>
      </c>
      <c r="B51" s="16">
        <v>204</v>
      </c>
      <c r="C51" s="18">
        <v>231.45011</v>
      </c>
      <c r="D51" s="18">
        <v>113.45593627450981</v>
      </c>
      <c r="E51" s="18">
        <v>285.95189</v>
      </c>
      <c r="F51" s="18">
        <v>123.54796029260906</v>
      </c>
      <c r="G51" s="35">
        <v>161.57291</v>
      </c>
      <c r="H51" s="35">
        <v>165.73432</v>
      </c>
      <c r="I51" s="35">
        <v>102.57556170771448</v>
      </c>
    </row>
    <row r="52" spans="1:9" ht="14.25">
      <c r="A52" s="17" t="s">
        <v>129</v>
      </c>
      <c r="B52" s="18">
        <v>14777</v>
      </c>
      <c r="C52" s="18">
        <v>15396.13645</v>
      </c>
      <c r="D52" s="18">
        <v>104.18986566962172</v>
      </c>
      <c r="E52" s="18">
        <v>19420.02624</v>
      </c>
      <c r="F52" s="18">
        <v>126.13571140440236</v>
      </c>
      <c r="G52" s="35">
        <v>9224.6573</v>
      </c>
      <c r="H52" s="35">
        <v>8014.88421</v>
      </c>
      <c r="I52" s="35">
        <v>86.88544137027182</v>
      </c>
    </row>
    <row r="53" spans="1:9" ht="14.25">
      <c r="A53" s="17" t="s">
        <v>130</v>
      </c>
      <c r="B53" s="18">
        <v>16948</v>
      </c>
      <c r="C53" s="18">
        <v>17299.94836</v>
      </c>
      <c r="D53" s="18">
        <v>102.07663653528438</v>
      </c>
      <c r="E53" s="18">
        <v>17844.01509</v>
      </c>
      <c r="F53" s="18">
        <v>103.14490378051049</v>
      </c>
      <c r="G53" s="35">
        <v>10468.138560000001</v>
      </c>
      <c r="H53" s="35">
        <v>10159.0175</v>
      </c>
      <c r="I53" s="35">
        <v>97.04702934310414</v>
      </c>
    </row>
    <row r="54" spans="1:9" ht="14.25">
      <c r="A54" s="17" t="s">
        <v>131</v>
      </c>
      <c r="B54" s="18">
        <v>27822</v>
      </c>
      <c r="C54" s="18">
        <v>28833.0117</v>
      </c>
      <c r="D54" s="18">
        <v>103.63385701962476</v>
      </c>
      <c r="E54" s="18">
        <v>29366.67492</v>
      </c>
      <c r="F54" s="18">
        <v>101.85087574462435</v>
      </c>
      <c r="G54" s="35">
        <v>16736.80845</v>
      </c>
      <c r="H54" s="35">
        <v>17135.22477</v>
      </c>
      <c r="I54" s="35">
        <v>102.3804796547098</v>
      </c>
    </row>
    <row r="55" spans="1:9" ht="14.25">
      <c r="A55" s="17" t="s">
        <v>132</v>
      </c>
      <c r="B55" s="18">
        <v>12660</v>
      </c>
      <c r="C55" s="18">
        <v>12332.803199999998</v>
      </c>
      <c r="D55" s="18">
        <v>97.41550710900472</v>
      </c>
      <c r="E55" s="18">
        <v>13386.02723</v>
      </c>
      <c r="F55" s="18">
        <v>108.54002137972981</v>
      </c>
      <c r="G55" s="35">
        <v>8663.927109999999</v>
      </c>
      <c r="H55" s="35">
        <v>7991.72942</v>
      </c>
      <c r="I55" s="35">
        <v>92.24142029976059</v>
      </c>
    </row>
    <row r="56" spans="1:9" ht="14.25">
      <c r="A56" s="17" t="s">
        <v>133</v>
      </c>
      <c r="B56" s="18">
        <v>77953</v>
      </c>
      <c r="C56" s="18">
        <v>72951.81479</v>
      </c>
      <c r="D56" s="18">
        <v>93.58435825433274</v>
      </c>
      <c r="E56" s="18">
        <v>71065.16471</v>
      </c>
      <c r="F56" s="18">
        <v>97.41384078596134</v>
      </c>
      <c r="G56" s="35">
        <v>39708.68782</v>
      </c>
      <c r="H56" s="35">
        <v>42600.17155</v>
      </c>
      <c r="I56" s="35">
        <v>107.28174081981035</v>
      </c>
    </row>
    <row r="57" spans="1:9" ht="14.25">
      <c r="A57" s="17" t="s">
        <v>134</v>
      </c>
      <c r="B57" s="18">
        <v>37330</v>
      </c>
      <c r="C57" s="18">
        <v>41170.11984000001</v>
      </c>
      <c r="D57" s="18">
        <v>110.28695376372892</v>
      </c>
      <c r="E57" s="18">
        <v>36336.2707</v>
      </c>
      <c r="F57" s="18">
        <v>88.25884122080319</v>
      </c>
      <c r="G57" s="35">
        <v>19564.82747</v>
      </c>
      <c r="H57" s="35">
        <v>22479.73507</v>
      </c>
      <c r="I57" s="35">
        <v>114.89871354331957</v>
      </c>
    </row>
    <row r="58" spans="1:9" ht="14.25">
      <c r="A58" s="17" t="s">
        <v>135</v>
      </c>
      <c r="B58" s="18">
        <v>13471</v>
      </c>
      <c r="C58" s="18">
        <v>13189.769460000001</v>
      </c>
      <c r="D58" s="18">
        <v>97.91232618216912</v>
      </c>
      <c r="E58" s="18">
        <v>13129.63134</v>
      </c>
      <c r="F58" s="18">
        <v>99.54405480564023</v>
      </c>
      <c r="G58" s="35">
        <v>7253.43413</v>
      </c>
      <c r="H58" s="35">
        <v>7648.22747</v>
      </c>
      <c r="I58" s="35">
        <v>105.44284724896234</v>
      </c>
    </row>
    <row r="59" spans="1:9" ht="14.25">
      <c r="A59" s="17" t="s">
        <v>136</v>
      </c>
      <c r="B59" s="18">
        <v>64676</v>
      </c>
      <c r="C59" s="18">
        <v>63366.28058</v>
      </c>
      <c r="D59" s="18">
        <v>97.97495296555137</v>
      </c>
      <c r="E59" s="18">
        <v>62557.28422</v>
      </c>
      <c r="F59" s="18">
        <v>98.7233014900115</v>
      </c>
      <c r="G59" s="35">
        <v>34922.60635</v>
      </c>
      <c r="H59" s="35">
        <v>33756.43888</v>
      </c>
      <c r="I59" s="35">
        <v>96.66070894505272</v>
      </c>
    </row>
    <row r="60" spans="1:9" ht="14.25">
      <c r="A60" s="13" t="s">
        <v>137</v>
      </c>
      <c r="B60" s="14">
        <v>340607</v>
      </c>
      <c r="C60" s="14">
        <v>315904.93554</v>
      </c>
      <c r="D60" s="14">
        <v>92.7476345289439</v>
      </c>
      <c r="E60" s="14">
        <v>332870.20401</v>
      </c>
      <c r="F60" s="14">
        <v>105.37037145082904</v>
      </c>
      <c r="G60" s="63">
        <v>207650.36096000002</v>
      </c>
      <c r="H60" s="63">
        <v>209062.35376000003</v>
      </c>
      <c r="I60" s="63">
        <v>100.67998571900966</v>
      </c>
    </row>
    <row r="61" spans="1:9" ht="14.25">
      <c r="A61" s="17" t="s">
        <v>138</v>
      </c>
      <c r="B61" s="18">
        <v>7842</v>
      </c>
      <c r="C61" s="18">
        <v>5486.402190000001</v>
      </c>
      <c r="D61" s="18">
        <v>69.96177237949503</v>
      </c>
      <c r="E61" s="18">
        <v>8344.35775</v>
      </c>
      <c r="F61" s="18">
        <v>152.09161598121915</v>
      </c>
      <c r="G61" s="35">
        <v>5702.62319</v>
      </c>
      <c r="H61" s="35">
        <v>2942.14142</v>
      </c>
      <c r="I61" s="35">
        <v>51.592772693789016</v>
      </c>
    </row>
    <row r="62" spans="1:9" ht="14.25">
      <c r="A62" s="17" t="s">
        <v>139</v>
      </c>
      <c r="B62" s="18">
        <v>28594</v>
      </c>
      <c r="C62" s="18">
        <v>28699.25144</v>
      </c>
      <c r="D62" s="18">
        <v>100.3680892494929</v>
      </c>
      <c r="E62" s="18">
        <v>21933.45385</v>
      </c>
      <c r="F62" s="18">
        <v>76.42517748539576</v>
      </c>
      <c r="G62" s="35">
        <v>11459.58625</v>
      </c>
      <c r="H62" s="35">
        <v>10100.00802</v>
      </c>
      <c r="I62" s="35">
        <v>88.13588727952546</v>
      </c>
    </row>
    <row r="63" spans="1:9" ht="14.25">
      <c r="A63" s="17" t="s">
        <v>140</v>
      </c>
      <c r="B63" s="18">
        <v>2152</v>
      </c>
      <c r="C63" s="18">
        <v>3292.9971499999997</v>
      </c>
      <c r="D63" s="18">
        <v>153.02031366171002</v>
      </c>
      <c r="E63" s="18">
        <v>2000.52081</v>
      </c>
      <c r="F63" s="18">
        <v>60.75076044326367</v>
      </c>
      <c r="G63" s="35">
        <v>1206.8738500000002</v>
      </c>
      <c r="H63" s="35">
        <v>2198.16284</v>
      </c>
      <c r="I63" s="35">
        <v>182.13691845257893</v>
      </c>
    </row>
    <row r="64" spans="1:9" ht="14.25">
      <c r="A64" s="17" t="s">
        <v>141</v>
      </c>
      <c r="B64" s="18">
        <v>56990</v>
      </c>
      <c r="C64" s="18">
        <v>50092.36994</v>
      </c>
      <c r="D64" s="18">
        <v>87.89677125811546</v>
      </c>
      <c r="E64" s="18">
        <v>51208.305100000005</v>
      </c>
      <c r="F64" s="18">
        <v>102.22775476851398</v>
      </c>
      <c r="G64" s="35">
        <v>33435.91833</v>
      </c>
      <c r="H64" s="35">
        <v>31861.564039999997</v>
      </c>
      <c r="I64" s="35">
        <v>95.29142799530219</v>
      </c>
    </row>
    <row r="65" spans="1:9" ht="14.25">
      <c r="A65" s="17" t="s">
        <v>142</v>
      </c>
      <c r="B65" s="18">
        <v>24729</v>
      </c>
      <c r="C65" s="18">
        <v>21820.95974</v>
      </c>
      <c r="D65" s="18">
        <v>88.24036451130252</v>
      </c>
      <c r="E65" s="18">
        <v>21925.73259</v>
      </c>
      <c r="F65" s="18">
        <v>100.48014776273997</v>
      </c>
      <c r="G65" s="35">
        <v>12139.13407</v>
      </c>
      <c r="H65" s="35">
        <v>13155.09617</v>
      </c>
      <c r="I65" s="35">
        <v>108.36931278739885</v>
      </c>
    </row>
    <row r="66" spans="1:9" ht="14.25">
      <c r="A66" s="17" t="s">
        <v>143</v>
      </c>
      <c r="B66" s="18">
        <v>35489</v>
      </c>
      <c r="C66" s="18">
        <v>38118.181130000004</v>
      </c>
      <c r="D66" s="18">
        <v>107.40843960100315</v>
      </c>
      <c r="E66" s="18">
        <v>34089.28877000001</v>
      </c>
      <c r="F66" s="18">
        <v>89.43052307176022</v>
      </c>
      <c r="G66" s="35">
        <v>19110.10112</v>
      </c>
      <c r="H66" s="35">
        <v>24745.30688</v>
      </c>
      <c r="I66" s="35">
        <v>129.48810016553173</v>
      </c>
    </row>
    <row r="67" spans="1:9" ht="14.25">
      <c r="A67" s="17" t="s">
        <v>144</v>
      </c>
      <c r="B67" s="18">
        <v>81175</v>
      </c>
      <c r="C67" s="18">
        <v>66827.28119</v>
      </c>
      <c r="D67" s="18">
        <v>82.32495372959654</v>
      </c>
      <c r="E67" s="18">
        <v>69974.04894</v>
      </c>
      <c r="F67" s="18">
        <v>104.7088070829236</v>
      </c>
      <c r="G67" s="35">
        <v>38565.00174</v>
      </c>
      <c r="H67" s="35">
        <v>39873.878619999996</v>
      </c>
      <c r="I67" s="35">
        <v>103.39395000893366</v>
      </c>
    </row>
    <row r="68" spans="1:9" ht="14.25">
      <c r="A68" s="17" t="s">
        <v>145</v>
      </c>
      <c r="B68" s="18">
        <v>94456</v>
      </c>
      <c r="C68" s="18">
        <v>95478.20870999999</v>
      </c>
      <c r="D68" s="18">
        <v>101.0822062230033</v>
      </c>
      <c r="E68" s="18">
        <v>97477.58948000001</v>
      </c>
      <c r="F68" s="18">
        <v>102.09407025646327</v>
      </c>
      <c r="G68" s="35">
        <v>61142.65262</v>
      </c>
      <c r="H68" s="35">
        <v>55778.76631</v>
      </c>
      <c r="I68" s="35">
        <v>91.2272594005098</v>
      </c>
    </row>
    <row r="69" spans="1:9" ht="14.25">
      <c r="A69" s="17" t="s">
        <v>146</v>
      </c>
      <c r="B69" s="18">
        <v>9179</v>
      </c>
      <c r="C69" s="18">
        <v>6089.28405</v>
      </c>
      <c r="D69" s="18">
        <v>66.33929676435342</v>
      </c>
      <c r="E69" s="18">
        <v>25916.90672</v>
      </c>
      <c r="F69" s="18">
        <v>425.6150067428698</v>
      </c>
      <c r="G69" s="35">
        <v>24888.46979</v>
      </c>
      <c r="H69" s="35">
        <v>28407.42946</v>
      </c>
      <c r="I69" s="35">
        <v>114.13891532782739</v>
      </c>
    </row>
    <row r="70" spans="1:9" ht="14.25">
      <c r="A70" s="13" t="s">
        <v>147</v>
      </c>
      <c r="B70" s="14">
        <v>207315</v>
      </c>
      <c r="C70" s="14">
        <v>224777.22502</v>
      </c>
      <c r="D70" s="14">
        <v>108.42303982828064</v>
      </c>
      <c r="E70" s="14">
        <v>222136.83772</v>
      </c>
      <c r="F70" s="14">
        <v>98.8253314810853</v>
      </c>
      <c r="G70" s="63">
        <v>126856.53261</v>
      </c>
      <c r="H70" s="63">
        <v>127465.19007</v>
      </c>
      <c r="I70" s="63">
        <v>100.47979985537773</v>
      </c>
    </row>
    <row r="71" spans="1:9" ht="14.25">
      <c r="A71" s="17" t="s">
        <v>148</v>
      </c>
      <c r="B71" s="18">
        <v>11831</v>
      </c>
      <c r="C71" s="18">
        <v>10938.80308</v>
      </c>
      <c r="D71" s="18">
        <v>92.45882072521341</v>
      </c>
      <c r="E71" s="18">
        <v>12014.454029999999</v>
      </c>
      <c r="F71" s="18">
        <v>109.83335143830013</v>
      </c>
      <c r="G71" s="35">
        <v>6774.10114</v>
      </c>
      <c r="H71" s="35">
        <v>6976.01886</v>
      </c>
      <c r="I71" s="35">
        <v>102.98073081323969</v>
      </c>
    </row>
    <row r="72" spans="1:9" ht="14.25">
      <c r="A72" s="17" t="s">
        <v>149</v>
      </c>
      <c r="B72" s="18">
        <v>41379</v>
      </c>
      <c r="C72" s="18">
        <v>42448.299049999994</v>
      </c>
      <c r="D72" s="18">
        <v>102.58415875202395</v>
      </c>
      <c r="E72" s="18">
        <v>40663.92717</v>
      </c>
      <c r="F72" s="18">
        <v>95.79636423617782</v>
      </c>
      <c r="G72" s="35">
        <v>25104.90828</v>
      </c>
      <c r="H72" s="35">
        <v>24501.10065</v>
      </c>
      <c r="I72" s="35">
        <v>97.59486223464506</v>
      </c>
    </row>
    <row r="73" spans="1:9" ht="14.25">
      <c r="A73" s="17" t="s">
        <v>150</v>
      </c>
      <c r="B73" s="18">
        <v>4649</v>
      </c>
      <c r="C73" s="18">
        <v>5332.98782</v>
      </c>
      <c r="D73" s="18">
        <v>114.71257947945794</v>
      </c>
      <c r="E73" s="18">
        <v>5825.95295</v>
      </c>
      <c r="F73" s="18">
        <v>109.24369502872781</v>
      </c>
      <c r="G73" s="35">
        <v>3362.34377</v>
      </c>
      <c r="H73" s="35">
        <v>4279.64506</v>
      </c>
      <c r="I73" s="35">
        <v>127.28160333230886</v>
      </c>
    </row>
    <row r="74" spans="1:9" ht="14.25">
      <c r="A74" s="17" t="s">
        <v>151</v>
      </c>
      <c r="B74" s="18">
        <v>42745</v>
      </c>
      <c r="C74" s="18">
        <v>46507.16049</v>
      </c>
      <c r="D74" s="18">
        <v>108.80140481927711</v>
      </c>
      <c r="E74" s="18">
        <v>48900.07326</v>
      </c>
      <c r="F74" s="18">
        <v>105.14525665464896</v>
      </c>
      <c r="G74" s="35">
        <v>24905.68935</v>
      </c>
      <c r="H74" s="35">
        <v>28016.435149999998</v>
      </c>
      <c r="I74" s="35">
        <v>112.49010118244327</v>
      </c>
    </row>
    <row r="75" spans="1:9" ht="14.25">
      <c r="A75" s="17" t="s">
        <v>152</v>
      </c>
      <c r="B75" s="18">
        <v>23309</v>
      </c>
      <c r="C75" s="18">
        <v>27255.67438</v>
      </c>
      <c r="D75" s="18">
        <v>116.93197640396413</v>
      </c>
      <c r="E75" s="18">
        <v>30291.547019999998</v>
      </c>
      <c r="F75" s="18">
        <v>111.13849761218052</v>
      </c>
      <c r="G75" s="35">
        <v>15944.44392</v>
      </c>
      <c r="H75" s="35">
        <v>17269.69074</v>
      </c>
      <c r="I75" s="35">
        <v>108.31165280300348</v>
      </c>
    </row>
    <row r="76" spans="1:9" ht="14.25">
      <c r="A76" s="17" t="s">
        <v>153</v>
      </c>
      <c r="B76" s="18">
        <v>13656</v>
      </c>
      <c r="C76" s="18">
        <v>16429.77246</v>
      </c>
      <c r="D76" s="18">
        <v>120.3117491212654</v>
      </c>
      <c r="E76" s="18">
        <v>18563.447050000002</v>
      </c>
      <c r="F76" s="18">
        <v>112.98663505653931</v>
      </c>
      <c r="G76" s="35">
        <v>11563.95757</v>
      </c>
      <c r="H76" s="35">
        <v>9010.2681</v>
      </c>
      <c r="I76" s="35">
        <v>77.91682082417049</v>
      </c>
    </row>
    <row r="77" spans="1:9" ht="14.25">
      <c r="A77" s="17" t="s">
        <v>154</v>
      </c>
      <c r="B77" s="18">
        <v>3699</v>
      </c>
      <c r="C77" s="18">
        <v>4815.227059999999</v>
      </c>
      <c r="D77" s="18">
        <v>130.1764547174912</v>
      </c>
      <c r="E77" s="18">
        <v>4497.3245099999995</v>
      </c>
      <c r="F77" s="18">
        <v>93.3979738434183</v>
      </c>
      <c r="G77" s="35">
        <v>2851.6027599999998</v>
      </c>
      <c r="H77" s="35">
        <v>2980.3872</v>
      </c>
      <c r="I77" s="35">
        <v>104.5162124895685</v>
      </c>
    </row>
    <row r="78" spans="1:9" ht="14.25">
      <c r="A78" s="17" t="s">
        <v>155</v>
      </c>
      <c r="B78" s="18">
        <v>66046</v>
      </c>
      <c r="C78" s="18">
        <v>71049.30068</v>
      </c>
      <c r="D78" s="18">
        <v>107.57547872694788</v>
      </c>
      <c r="E78" s="18">
        <v>61380.11173</v>
      </c>
      <c r="F78" s="18">
        <v>86.39087386158914</v>
      </c>
      <c r="G78" s="35">
        <v>36349.48582</v>
      </c>
      <c r="H78" s="35">
        <v>34431.64431</v>
      </c>
      <c r="I78" s="35">
        <v>94.72388269947749</v>
      </c>
    </row>
    <row r="79" spans="1:9" ht="14.25">
      <c r="A79" s="13" t="s">
        <v>156</v>
      </c>
      <c r="B79" s="15">
        <v>0</v>
      </c>
      <c r="C79" s="14">
        <v>734.32632</v>
      </c>
      <c r="D79" s="14"/>
      <c r="E79" s="14">
        <v>425.32659</v>
      </c>
      <c r="F79" s="14">
        <v>57.92065167976003</v>
      </c>
      <c r="G79" s="63">
        <v>401.39099</v>
      </c>
      <c r="H79" s="63">
        <v>2686.51787</v>
      </c>
      <c r="I79" s="63">
        <v>669.3019865742377</v>
      </c>
    </row>
  </sheetData>
  <sheetProtection/>
  <mergeCells count="11">
    <mergeCell ref="A3:A4"/>
    <mergeCell ref="E2:E4"/>
    <mergeCell ref="G2:G4"/>
    <mergeCell ref="I4:I5"/>
    <mergeCell ref="G5:H5"/>
    <mergeCell ref="B5:C5"/>
    <mergeCell ref="D4:D5"/>
    <mergeCell ref="F4:F5"/>
    <mergeCell ref="H2:H4"/>
    <mergeCell ref="B2:B4"/>
    <mergeCell ref="C2:C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10" zoomScaleNormal="110" zoomScalePageLayoutView="0" workbookViewId="0" topLeftCell="A22">
      <selection activeCell="B34" sqref="B34:G40"/>
    </sheetView>
  </sheetViews>
  <sheetFormatPr defaultColWidth="9.140625" defaultRowHeight="15"/>
  <cols>
    <col min="1" max="1" width="12.140625" style="10" customWidth="1"/>
    <col min="2" max="6" width="12.140625" style="0" customWidth="1"/>
    <col min="7" max="7" width="11.8515625" style="0" customWidth="1"/>
  </cols>
  <sheetData>
    <row r="1" spans="1:7" ht="21.75" customHeight="1">
      <c r="A1" s="40" t="s">
        <v>162</v>
      </c>
      <c r="B1" s="40"/>
      <c r="C1" s="40"/>
      <c r="D1" s="40"/>
      <c r="E1" s="40"/>
      <c r="F1" s="40"/>
      <c r="G1" s="40"/>
    </row>
    <row r="2" spans="1:7" ht="39" customHeight="1">
      <c r="A2" s="11" t="s">
        <v>8</v>
      </c>
      <c r="B2" s="20" t="s">
        <v>9</v>
      </c>
      <c r="C2" s="20" t="s">
        <v>10</v>
      </c>
      <c r="D2" s="20" t="s">
        <v>11</v>
      </c>
      <c r="E2" s="20" t="s">
        <v>12</v>
      </c>
      <c r="F2" s="20" t="s">
        <v>13</v>
      </c>
      <c r="G2" s="7" t="s">
        <v>14</v>
      </c>
    </row>
    <row r="3" spans="1:7" ht="15" customHeight="1">
      <c r="A3" s="3">
        <v>2008</v>
      </c>
      <c r="B3" s="24">
        <v>2529741</v>
      </c>
      <c r="C3" s="24">
        <v>2214291</v>
      </c>
      <c r="D3" s="24">
        <v>4180</v>
      </c>
      <c r="E3" s="24">
        <v>87041</v>
      </c>
      <c r="F3" s="24">
        <v>223934</v>
      </c>
      <c r="G3" s="25">
        <v>295</v>
      </c>
    </row>
    <row r="4" spans="1:7" ht="15" customHeight="1">
      <c r="A4" s="3">
        <v>2009</v>
      </c>
      <c r="B4" s="24">
        <v>1654170</v>
      </c>
      <c r="C4" s="24">
        <v>1450892</v>
      </c>
      <c r="D4" s="24">
        <v>2708</v>
      </c>
      <c r="E4" s="24">
        <v>56159</v>
      </c>
      <c r="F4" s="24">
        <v>143926</v>
      </c>
      <c r="G4" s="25">
        <v>485</v>
      </c>
    </row>
    <row r="5" spans="1:7" ht="15" customHeight="1">
      <c r="A5" s="3">
        <v>2010</v>
      </c>
      <c r="B5" s="24">
        <v>1657329</v>
      </c>
      <c r="C5" s="24">
        <v>1448409</v>
      </c>
      <c r="D5" s="24">
        <v>4541</v>
      </c>
      <c r="E5" s="24">
        <v>53873</v>
      </c>
      <c r="F5" s="24">
        <v>149908</v>
      </c>
      <c r="G5" s="25">
        <v>598</v>
      </c>
    </row>
    <row r="6" spans="1:7" ht="15" customHeight="1">
      <c r="A6" s="3">
        <v>2011</v>
      </c>
      <c r="B6" s="24">
        <v>1823337</v>
      </c>
      <c r="C6" s="24">
        <v>1592450</v>
      </c>
      <c r="D6" s="24">
        <v>13835</v>
      </c>
      <c r="E6" s="24">
        <v>50543</v>
      </c>
      <c r="F6" s="24">
        <v>166087</v>
      </c>
      <c r="G6" s="24">
        <v>422</v>
      </c>
    </row>
    <row r="7" spans="1:7" ht="15" customHeight="1">
      <c r="A7" s="3">
        <v>2011</v>
      </c>
      <c r="B7" s="26"/>
      <c r="C7" s="26"/>
      <c r="D7" s="26"/>
      <c r="E7" s="26"/>
      <c r="F7" s="26"/>
      <c r="G7" s="26"/>
    </row>
    <row r="8" spans="1:7" ht="15" customHeight="1">
      <c r="A8" s="4" t="s">
        <v>3</v>
      </c>
      <c r="B8" s="27">
        <v>85413.55917000001</v>
      </c>
      <c r="C8" s="27">
        <v>74132.00264</v>
      </c>
      <c r="D8" s="27">
        <v>158.78991</v>
      </c>
      <c r="E8" s="27">
        <v>2823.85844</v>
      </c>
      <c r="F8" s="27">
        <v>8293.06826</v>
      </c>
      <c r="G8" s="27">
        <v>5.83992</v>
      </c>
    </row>
    <row r="9" spans="1:7" ht="15" customHeight="1">
      <c r="A9" s="4" t="s">
        <v>4</v>
      </c>
      <c r="B9" s="27">
        <v>117803.34965999999</v>
      </c>
      <c r="C9" s="27">
        <v>102677.88213</v>
      </c>
      <c r="D9" s="27">
        <v>269.47073</v>
      </c>
      <c r="E9" s="27">
        <v>3731.2268799999997</v>
      </c>
      <c r="F9" s="27">
        <v>11123.90935</v>
      </c>
      <c r="G9" s="27">
        <v>0.8605700000000001</v>
      </c>
    </row>
    <row r="10" spans="1:7" ht="15" customHeight="1">
      <c r="A10" s="4" t="s">
        <v>15</v>
      </c>
      <c r="B10" s="27">
        <v>149761.52169999998</v>
      </c>
      <c r="C10" s="27">
        <v>129079.25509</v>
      </c>
      <c r="D10" s="27">
        <v>227.70270000000002</v>
      </c>
      <c r="E10" s="27">
        <v>3741.87312</v>
      </c>
      <c r="F10" s="27">
        <v>16606.54547</v>
      </c>
      <c r="G10" s="27">
        <v>106.14532000000001</v>
      </c>
    </row>
    <row r="11" spans="1:7" ht="15" customHeight="1">
      <c r="A11" s="4" t="s">
        <v>1</v>
      </c>
      <c r="B11" s="27">
        <v>145845.49952</v>
      </c>
      <c r="C11" s="27">
        <v>126913.40069</v>
      </c>
      <c r="D11" s="27">
        <v>1921.4634199999998</v>
      </c>
      <c r="E11" s="27">
        <v>3127.47311</v>
      </c>
      <c r="F11" s="27">
        <v>13863.637349999999</v>
      </c>
      <c r="G11" s="27">
        <v>19.52495</v>
      </c>
    </row>
    <row r="12" spans="1:7" ht="15" customHeight="1">
      <c r="A12" s="4" t="s">
        <v>16</v>
      </c>
      <c r="B12" s="27">
        <v>159530.33775</v>
      </c>
      <c r="C12" s="27">
        <v>140087.49959</v>
      </c>
      <c r="D12" s="27">
        <v>1515.31289</v>
      </c>
      <c r="E12" s="27">
        <v>3888.0385899999997</v>
      </c>
      <c r="F12" s="27">
        <v>13942.78257</v>
      </c>
      <c r="G12" s="27">
        <v>96.70411</v>
      </c>
    </row>
    <row r="13" spans="1:7" ht="15" customHeight="1">
      <c r="A13" s="4" t="s">
        <v>17</v>
      </c>
      <c r="B13" s="27">
        <v>184973.78466</v>
      </c>
      <c r="C13" s="27">
        <v>157583.52094999998</v>
      </c>
      <c r="D13" s="27">
        <v>7966.41186</v>
      </c>
      <c r="E13" s="27">
        <v>4450.98687</v>
      </c>
      <c r="F13" s="27">
        <v>14952.63359</v>
      </c>
      <c r="G13" s="27">
        <v>20.23139</v>
      </c>
    </row>
    <row r="14" spans="1:7" ht="15" customHeight="1">
      <c r="A14" s="4" t="s">
        <v>18</v>
      </c>
      <c r="B14" s="27">
        <v>175859.44056</v>
      </c>
      <c r="C14" s="27">
        <v>157890.30393</v>
      </c>
      <c r="D14" s="27">
        <v>357.88326</v>
      </c>
      <c r="E14" s="27">
        <v>4353.1144</v>
      </c>
      <c r="F14" s="27">
        <v>13212.36883</v>
      </c>
      <c r="G14" s="27">
        <v>45.77014</v>
      </c>
    </row>
    <row r="15" spans="1:7" ht="15" customHeight="1">
      <c r="A15" s="4" t="s">
        <v>19</v>
      </c>
      <c r="B15" s="27">
        <v>172498.14638</v>
      </c>
      <c r="C15" s="27">
        <v>152431.38655000002</v>
      </c>
      <c r="D15" s="27">
        <v>360.11976</v>
      </c>
      <c r="E15" s="27">
        <v>5187.69915</v>
      </c>
      <c r="F15" s="27">
        <v>14499.730880000001</v>
      </c>
      <c r="G15" s="27">
        <v>19.21004</v>
      </c>
    </row>
    <row r="16" spans="1:7" ht="15" customHeight="1">
      <c r="A16" s="4" t="s">
        <v>20</v>
      </c>
      <c r="B16" s="27">
        <v>173055.29633</v>
      </c>
      <c r="C16" s="27">
        <v>151113.47816</v>
      </c>
      <c r="D16" s="27">
        <v>253.42155</v>
      </c>
      <c r="E16" s="27">
        <v>4201.42631</v>
      </c>
      <c r="F16" s="27">
        <v>17462.86765</v>
      </c>
      <c r="G16" s="27">
        <v>24.10266</v>
      </c>
    </row>
    <row r="17" spans="1:7" ht="15" customHeight="1">
      <c r="A17" s="4" t="s">
        <v>5</v>
      </c>
      <c r="B17" s="27">
        <v>151576.50005</v>
      </c>
      <c r="C17" s="27">
        <v>133216.40472</v>
      </c>
      <c r="D17" s="27">
        <v>232.50269</v>
      </c>
      <c r="E17" s="27">
        <v>3656.1728900000003</v>
      </c>
      <c r="F17" s="27">
        <v>14431.81716</v>
      </c>
      <c r="G17" s="27">
        <v>39.60259</v>
      </c>
    </row>
    <row r="18" spans="1:7" ht="15" customHeight="1">
      <c r="A18" s="4" t="s">
        <v>2</v>
      </c>
      <c r="B18" s="27">
        <v>143561.84832</v>
      </c>
      <c r="C18" s="27">
        <v>123105.61532</v>
      </c>
      <c r="D18" s="27">
        <v>284.71979</v>
      </c>
      <c r="E18" s="27">
        <v>5449.17655</v>
      </c>
      <c r="F18" s="27">
        <v>14712.116109999999</v>
      </c>
      <c r="G18" s="27">
        <v>10.22055</v>
      </c>
    </row>
    <row r="19" spans="1:7" ht="15" customHeight="1">
      <c r="A19" s="4" t="s">
        <v>7</v>
      </c>
      <c r="B19" s="27">
        <v>163457.44913999998</v>
      </c>
      <c r="C19" s="27">
        <v>144219.30732</v>
      </c>
      <c r="D19" s="27">
        <v>287.248</v>
      </c>
      <c r="E19" s="27">
        <v>5931.9888</v>
      </c>
      <c r="F19" s="27">
        <v>12985.423470000002</v>
      </c>
      <c r="G19" s="27">
        <v>33.481550000000006</v>
      </c>
    </row>
    <row r="20" spans="1:7" ht="15" customHeight="1">
      <c r="A20" s="3">
        <v>2012</v>
      </c>
      <c r="B20" s="26"/>
      <c r="C20" s="26"/>
      <c r="D20" s="26"/>
      <c r="E20" s="26"/>
      <c r="F20" s="26"/>
      <c r="G20" s="26"/>
    </row>
    <row r="21" spans="1:7" ht="15" customHeight="1">
      <c r="A21" s="28" t="s">
        <v>3</v>
      </c>
      <c r="B21" s="48">
        <v>99919.16115</v>
      </c>
      <c r="C21" s="48">
        <v>88115.26637</v>
      </c>
      <c r="D21" s="48">
        <v>198.97436</v>
      </c>
      <c r="E21" s="48">
        <v>3822.72744</v>
      </c>
      <c r="F21" s="48">
        <v>7761.49197</v>
      </c>
      <c r="G21" s="48">
        <v>20.70101</v>
      </c>
    </row>
    <row r="22" spans="1:7" ht="15">
      <c r="A22" s="4" t="s">
        <v>4</v>
      </c>
      <c r="B22" s="49">
        <v>106536.56187</v>
      </c>
      <c r="C22" s="49">
        <v>92541.22129999999</v>
      </c>
      <c r="D22" s="49">
        <v>185.00046</v>
      </c>
      <c r="E22" s="49">
        <v>3461.5262000000002</v>
      </c>
      <c r="F22" s="49">
        <v>10327.63751</v>
      </c>
      <c r="G22" s="49">
        <v>21.1764</v>
      </c>
    </row>
    <row r="23" spans="1:7" ht="15">
      <c r="A23" s="4" t="s">
        <v>15</v>
      </c>
      <c r="B23" s="49">
        <v>191452.24388999998</v>
      </c>
      <c r="C23" s="49">
        <v>147445.37887000002</v>
      </c>
      <c r="D23" s="49">
        <v>280.40706</v>
      </c>
      <c r="E23" s="49">
        <v>5934.619559999999</v>
      </c>
      <c r="F23" s="49">
        <v>37761.94402</v>
      </c>
      <c r="G23" s="49">
        <v>29.89438</v>
      </c>
    </row>
    <row r="24" spans="1:7" ht="15">
      <c r="A24" s="4" t="s">
        <v>1</v>
      </c>
      <c r="B24" s="49">
        <v>150965.07528</v>
      </c>
      <c r="C24" s="49">
        <v>132536.53581</v>
      </c>
      <c r="D24" s="49">
        <v>320.07565999999997</v>
      </c>
      <c r="E24" s="49">
        <v>2948.7454199999997</v>
      </c>
      <c r="F24" s="49">
        <v>15143.09479</v>
      </c>
      <c r="G24" s="49">
        <v>16.6236</v>
      </c>
    </row>
    <row r="25" spans="1:7" ht="15">
      <c r="A25" s="4" t="s">
        <v>16</v>
      </c>
      <c r="B25" s="49">
        <v>167739.21372</v>
      </c>
      <c r="C25" s="49">
        <v>148930.13738</v>
      </c>
      <c r="D25" s="49">
        <v>247.30532</v>
      </c>
      <c r="E25" s="49">
        <v>4033.90298</v>
      </c>
      <c r="F25" s="49">
        <v>14468.39235</v>
      </c>
      <c r="G25" s="49">
        <v>59.47569</v>
      </c>
    </row>
    <row r="26" spans="1:7" ht="15">
      <c r="A26" s="4" t="s">
        <v>17</v>
      </c>
      <c r="B26" s="49">
        <v>170813.71331999998</v>
      </c>
      <c r="C26" s="49">
        <v>152038.31987</v>
      </c>
      <c r="D26" s="49">
        <v>438.30341999999996</v>
      </c>
      <c r="E26" s="49">
        <v>2975.51453</v>
      </c>
      <c r="F26" s="49">
        <v>15326.02285</v>
      </c>
      <c r="G26" s="49">
        <v>35.55265</v>
      </c>
    </row>
    <row r="27" spans="1:7" ht="15">
      <c r="A27" s="44" t="s">
        <v>168</v>
      </c>
      <c r="B27" s="49">
        <v>177612.41882</v>
      </c>
      <c r="C27" s="49">
        <v>158975.60538</v>
      </c>
      <c r="D27" s="49">
        <v>381.17984</v>
      </c>
      <c r="E27" s="49">
        <v>3538.03933</v>
      </c>
      <c r="F27" s="49">
        <v>14672.69507</v>
      </c>
      <c r="G27" s="49">
        <v>44.8992</v>
      </c>
    </row>
    <row r="28" spans="1:7" ht="15">
      <c r="A28" s="44" t="s">
        <v>171</v>
      </c>
      <c r="B28" s="49">
        <v>173383.9775</v>
      </c>
      <c r="C28" s="49">
        <v>154285.71465</v>
      </c>
      <c r="D28" s="49">
        <v>372.20842</v>
      </c>
      <c r="E28" s="49">
        <v>3685.26853</v>
      </c>
      <c r="F28" s="49">
        <v>14939.23589</v>
      </c>
      <c r="G28" s="49">
        <v>101.55001</v>
      </c>
    </row>
    <row r="29" spans="1:7" ht="15">
      <c r="A29" s="44" t="s">
        <v>172</v>
      </c>
      <c r="B29" s="49">
        <v>147702.36959000002</v>
      </c>
      <c r="C29" s="49">
        <v>128329.46340000001</v>
      </c>
      <c r="D29" s="49">
        <v>394.15975</v>
      </c>
      <c r="E29" s="49">
        <v>3397.70777</v>
      </c>
      <c r="F29" s="49">
        <v>15471.487060000001</v>
      </c>
      <c r="G29" s="49">
        <v>109.55161</v>
      </c>
    </row>
    <row r="30" spans="1:7" ht="15">
      <c r="A30" s="44" t="s">
        <v>173</v>
      </c>
      <c r="B30" s="35">
        <v>158644.06704</v>
      </c>
      <c r="C30" s="35">
        <v>139642.42552000002</v>
      </c>
      <c r="D30" s="35">
        <v>287.94413000000003</v>
      </c>
      <c r="E30" s="35">
        <v>3153.8974399999997</v>
      </c>
      <c r="F30" s="35">
        <v>15548.96846</v>
      </c>
      <c r="G30" s="35">
        <v>10.83149</v>
      </c>
    </row>
    <row r="31" spans="1:7" ht="15">
      <c r="A31" s="44" t="s">
        <v>175</v>
      </c>
      <c r="B31" s="35">
        <v>136601.44115</v>
      </c>
      <c r="C31" s="35">
        <v>118568.07489</v>
      </c>
      <c r="D31" s="35">
        <v>246.20899</v>
      </c>
      <c r="E31" s="35">
        <v>2912.5777599999997</v>
      </c>
      <c r="F31" s="35">
        <v>14829.857759999999</v>
      </c>
      <c r="G31" s="35">
        <v>44.72175</v>
      </c>
    </row>
    <row r="32" spans="1:7" ht="15">
      <c r="A32" s="44" t="s">
        <v>177</v>
      </c>
      <c r="B32" s="35">
        <v>139480.12771</v>
      </c>
      <c r="C32" s="35">
        <v>122993.38695</v>
      </c>
      <c r="D32" s="35">
        <v>499.77418</v>
      </c>
      <c r="E32" s="35">
        <v>2855.7097599999997</v>
      </c>
      <c r="F32" s="35">
        <v>13105.15888</v>
      </c>
      <c r="G32" s="35">
        <v>26.097939999999998</v>
      </c>
    </row>
    <row r="33" spans="1:7" ht="15">
      <c r="A33" s="3">
        <v>2013</v>
      </c>
      <c r="B33" s="26"/>
      <c r="C33" s="26"/>
      <c r="D33" s="26"/>
      <c r="E33" s="26"/>
      <c r="F33" s="26"/>
      <c r="G33" s="26"/>
    </row>
    <row r="34" spans="1:7" ht="15">
      <c r="A34" s="28" t="s">
        <v>3</v>
      </c>
      <c r="B34" s="48">
        <v>110218.04295999999</v>
      </c>
      <c r="C34" s="48">
        <v>77223.57311</v>
      </c>
      <c r="D34" s="48">
        <v>350.49644</v>
      </c>
      <c r="E34" s="48">
        <v>2068.27727</v>
      </c>
      <c r="F34" s="48">
        <v>30541.15476</v>
      </c>
      <c r="G34" s="48">
        <v>34.54138</v>
      </c>
    </row>
    <row r="35" spans="1:7" ht="15">
      <c r="A35" s="4" t="s">
        <v>4</v>
      </c>
      <c r="B35" s="49">
        <v>113942.99768</v>
      </c>
      <c r="C35" s="49">
        <v>97971.96184999999</v>
      </c>
      <c r="D35" s="49">
        <v>249.49298000000002</v>
      </c>
      <c r="E35" s="49">
        <v>2610.56931</v>
      </c>
      <c r="F35" s="49">
        <v>13089.62397</v>
      </c>
      <c r="G35" s="49">
        <v>21.34957</v>
      </c>
    </row>
    <row r="36" spans="1:7" ht="15">
      <c r="A36" s="4" t="s">
        <v>15</v>
      </c>
      <c r="B36" s="49">
        <v>138476.31169</v>
      </c>
      <c r="C36" s="49">
        <v>120153.69253</v>
      </c>
      <c r="D36" s="49">
        <v>318.44648</v>
      </c>
      <c r="E36" s="49">
        <v>2973.69912</v>
      </c>
      <c r="F36" s="49">
        <v>15009.790449999999</v>
      </c>
      <c r="G36" s="49">
        <v>20.68311</v>
      </c>
    </row>
    <row r="37" spans="1:7" ht="15">
      <c r="A37" s="4" t="s">
        <v>1</v>
      </c>
      <c r="B37" s="49">
        <v>162339.53297</v>
      </c>
      <c r="C37" s="49">
        <v>141397.85306</v>
      </c>
      <c r="D37" s="49">
        <v>436.34251</v>
      </c>
      <c r="E37" s="49">
        <v>3579.99429</v>
      </c>
      <c r="F37" s="49">
        <v>16698.50551</v>
      </c>
      <c r="G37" s="49">
        <v>226.8376</v>
      </c>
    </row>
    <row r="38" spans="1:7" ht="15">
      <c r="A38" s="4" t="s">
        <v>16</v>
      </c>
      <c r="B38" s="49">
        <v>152142.24893</v>
      </c>
      <c r="C38" s="49">
        <v>133199.43362</v>
      </c>
      <c r="D38" s="49">
        <v>550.00427</v>
      </c>
      <c r="E38" s="49">
        <v>2990.26982</v>
      </c>
      <c r="F38" s="49">
        <v>15366.241970000001</v>
      </c>
      <c r="G38" s="49">
        <v>36.29925</v>
      </c>
    </row>
    <row r="39" spans="1:7" ht="15">
      <c r="A39" s="4" t="s">
        <v>17</v>
      </c>
      <c r="B39" s="35">
        <v>170267.84488999998</v>
      </c>
      <c r="C39" s="35">
        <v>149471.72961</v>
      </c>
      <c r="D39" s="35">
        <v>872.23089</v>
      </c>
      <c r="E39" s="35">
        <v>3346.50941</v>
      </c>
      <c r="F39" s="35">
        <v>16545.72369</v>
      </c>
      <c r="G39" s="35">
        <v>31.65129</v>
      </c>
    </row>
    <row r="40" spans="1:7" ht="15">
      <c r="A40" s="4" t="s">
        <v>18</v>
      </c>
      <c r="B40" s="35">
        <v>172243.39271000001</v>
      </c>
      <c r="C40" s="35">
        <v>152543.06349</v>
      </c>
      <c r="D40" s="35">
        <v>526.2315</v>
      </c>
      <c r="E40" s="35">
        <v>3476.18285</v>
      </c>
      <c r="F40" s="35">
        <v>15643.71666</v>
      </c>
      <c r="G40" s="35">
        <v>54.198209999999996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10" zoomScaleNormal="110" zoomScalePageLayoutView="0" workbookViewId="0" topLeftCell="A25">
      <selection activeCell="B34" sqref="B34:G40"/>
    </sheetView>
  </sheetViews>
  <sheetFormatPr defaultColWidth="9.140625" defaultRowHeight="15"/>
  <cols>
    <col min="1" max="1" width="12.00390625" style="12" customWidth="1"/>
    <col min="2" max="6" width="12.00390625" style="0" customWidth="1"/>
    <col min="7" max="7" width="11.8515625" style="0" customWidth="1"/>
  </cols>
  <sheetData>
    <row r="1" spans="1:7" ht="18.75" customHeight="1">
      <c r="A1" s="40" t="s">
        <v>163</v>
      </c>
      <c r="B1" s="40"/>
      <c r="C1" s="40"/>
      <c r="D1" s="40"/>
      <c r="E1" s="40"/>
      <c r="F1" s="40"/>
      <c r="G1" s="40"/>
    </row>
    <row r="2" spans="1:7" ht="35.25" customHeight="1">
      <c r="A2" s="38" t="s">
        <v>8</v>
      </c>
      <c r="B2" s="29" t="s">
        <v>9</v>
      </c>
      <c r="C2" s="29" t="s">
        <v>10</v>
      </c>
      <c r="D2" s="29" t="s">
        <v>11</v>
      </c>
      <c r="E2" s="29" t="s">
        <v>12</v>
      </c>
      <c r="F2" s="29" t="s">
        <v>13</v>
      </c>
      <c r="G2" s="39" t="s">
        <v>158</v>
      </c>
    </row>
    <row r="3" spans="1:7" ht="15" customHeight="1">
      <c r="A3" s="13">
        <v>2008</v>
      </c>
      <c r="B3" s="14">
        <v>416165</v>
      </c>
      <c r="C3" s="14">
        <v>412042</v>
      </c>
      <c r="D3" s="14">
        <v>1116</v>
      </c>
      <c r="E3" s="14">
        <v>1099</v>
      </c>
      <c r="F3" s="14">
        <v>1902</v>
      </c>
      <c r="G3" s="15">
        <v>7</v>
      </c>
    </row>
    <row r="4" spans="1:7" ht="15" customHeight="1">
      <c r="A4" s="13">
        <v>2009</v>
      </c>
      <c r="B4" s="14">
        <v>277011</v>
      </c>
      <c r="C4" s="14">
        <v>265753</v>
      </c>
      <c r="D4" s="15">
        <v>958</v>
      </c>
      <c r="E4" s="14">
        <v>7559</v>
      </c>
      <c r="F4" s="14">
        <v>2741</v>
      </c>
      <c r="G4" s="15">
        <v>0</v>
      </c>
    </row>
    <row r="5" spans="1:7" ht="15" customHeight="1">
      <c r="A5" s="13">
        <v>2010</v>
      </c>
      <c r="B5" s="14">
        <v>330367</v>
      </c>
      <c r="C5" s="14">
        <v>325210</v>
      </c>
      <c r="D5" s="15">
        <v>792</v>
      </c>
      <c r="E5" s="14">
        <v>617</v>
      </c>
      <c r="F5" s="14">
        <v>3574</v>
      </c>
      <c r="G5" s="15">
        <v>173</v>
      </c>
    </row>
    <row r="6" spans="1:7" ht="15" customHeight="1">
      <c r="A6" s="13">
        <v>2011</v>
      </c>
      <c r="B6" s="14">
        <v>454381</v>
      </c>
      <c r="C6" s="14">
        <v>440489</v>
      </c>
      <c r="D6" s="14">
        <v>10028</v>
      </c>
      <c r="E6" s="14">
        <v>797</v>
      </c>
      <c r="F6" s="14">
        <v>2957</v>
      </c>
      <c r="G6" s="14">
        <v>110</v>
      </c>
    </row>
    <row r="7" spans="1:7" ht="15" customHeight="1">
      <c r="A7" s="13">
        <v>2011</v>
      </c>
      <c r="B7" s="16"/>
      <c r="C7" s="16"/>
      <c r="D7" s="16"/>
      <c r="E7" s="16"/>
      <c r="F7" s="16"/>
      <c r="G7" s="16"/>
    </row>
    <row r="8" spans="1:7" ht="15" customHeight="1">
      <c r="A8" s="17" t="s">
        <v>3</v>
      </c>
      <c r="B8" s="18">
        <v>37465.85746</v>
      </c>
      <c r="C8" s="18">
        <v>37213.90346</v>
      </c>
      <c r="D8" s="18">
        <v>55</v>
      </c>
      <c r="E8" s="18">
        <v>38.135</v>
      </c>
      <c r="F8" s="18">
        <v>147.66095</v>
      </c>
      <c r="G8" s="18">
        <v>11.15805</v>
      </c>
    </row>
    <row r="9" spans="1:7" ht="15" customHeight="1">
      <c r="A9" s="17" t="s">
        <v>4</v>
      </c>
      <c r="B9" s="18">
        <v>31707.734170000003</v>
      </c>
      <c r="C9" s="18">
        <v>31195.651489999997</v>
      </c>
      <c r="D9" s="18">
        <v>0</v>
      </c>
      <c r="E9" s="18">
        <v>47.062889999999996</v>
      </c>
      <c r="F9" s="18">
        <v>456.60729</v>
      </c>
      <c r="G9" s="18">
        <v>8.4125</v>
      </c>
    </row>
    <row r="10" spans="1:7" ht="15" customHeight="1">
      <c r="A10" s="17" t="s">
        <v>15</v>
      </c>
      <c r="B10" s="18">
        <v>42032.01175</v>
      </c>
      <c r="C10" s="18">
        <v>41841.82737</v>
      </c>
      <c r="D10" s="18">
        <v>82.77609</v>
      </c>
      <c r="E10" s="18">
        <v>35.16583</v>
      </c>
      <c r="F10" s="18">
        <v>65.14086</v>
      </c>
      <c r="G10" s="18">
        <v>7.1016</v>
      </c>
    </row>
    <row r="11" spans="1:7" ht="15" customHeight="1">
      <c r="A11" s="17" t="s">
        <v>1</v>
      </c>
      <c r="B11" s="18">
        <v>35787.10004</v>
      </c>
      <c r="C11" s="18">
        <v>35650.22395</v>
      </c>
      <c r="D11" s="18">
        <v>61.71314</v>
      </c>
      <c r="E11" s="18">
        <v>52.42316</v>
      </c>
      <c r="F11" s="18">
        <v>6.8599499999999995</v>
      </c>
      <c r="G11" s="18">
        <v>15.87984</v>
      </c>
    </row>
    <row r="12" spans="1:7" ht="15" customHeight="1">
      <c r="A12" s="17" t="s">
        <v>16</v>
      </c>
      <c r="B12" s="18">
        <v>33501.96259</v>
      </c>
      <c r="C12" s="18">
        <v>33231.3809</v>
      </c>
      <c r="D12" s="18">
        <v>0</v>
      </c>
      <c r="E12" s="18">
        <v>62.63251</v>
      </c>
      <c r="F12" s="18">
        <v>207.94917999999998</v>
      </c>
      <c r="G12" s="18">
        <v>0</v>
      </c>
    </row>
    <row r="13" spans="1:7" ht="15" customHeight="1">
      <c r="A13" s="17" t="s">
        <v>17</v>
      </c>
      <c r="B13" s="18">
        <v>32972.615920000004</v>
      </c>
      <c r="C13" s="18">
        <v>32445.600629999997</v>
      </c>
      <c r="D13" s="18">
        <v>207.15758</v>
      </c>
      <c r="E13" s="18">
        <v>25.332459999999998</v>
      </c>
      <c r="F13" s="18">
        <v>277.86521000000005</v>
      </c>
      <c r="G13" s="18">
        <v>16.660040000000002</v>
      </c>
    </row>
    <row r="14" spans="1:7" ht="15" customHeight="1">
      <c r="A14" s="17" t="s">
        <v>18</v>
      </c>
      <c r="B14" s="18">
        <v>33998.69993</v>
      </c>
      <c r="C14" s="18">
        <v>33885.92867</v>
      </c>
      <c r="D14" s="18">
        <v>5.235</v>
      </c>
      <c r="E14" s="18">
        <v>81.2912</v>
      </c>
      <c r="F14" s="18">
        <v>11.61474</v>
      </c>
      <c r="G14" s="18">
        <v>14.63032</v>
      </c>
    </row>
    <row r="15" spans="1:7" ht="15" customHeight="1">
      <c r="A15" s="17" t="s">
        <v>19</v>
      </c>
      <c r="B15" s="18">
        <v>42007.4401</v>
      </c>
      <c r="C15" s="18">
        <v>41418.752409999994</v>
      </c>
      <c r="D15" s="18">
        <v>4.585</v>
      </c>
      <c r="E15" s="18">
        <v>106.56638000000001</v>
      </c>
      <c r="F15" s="18">
        <v>454.03131</v>
      </c>
      <c r="G15" s="18">
        <v>23.505</v>
      </c>
    </row>
    <row r="16" spans="1:7" ht="15" customHeight="1">
      <c r="A16" s="17" t="s">
        <v>20</v>
      </c>
      <c r="B16" s="18">
        <v>42380.76707</v>
      </c>
      <c r="C16" s="18">
        <v>41904.41709</v>
      </c>
      <c r="D16" s="18">
        <v>1.775</v>
      </c>
      <c r="E16" s="18">
        <v>29.471400000000003</v>
      </c>
      <c r="F16" s="18">
        <v>445.10358</v>
      </c>
      <c r="G16" s="18">
        <v>0</v>
      </c>
    </row>
    <row r="17" spans="1:7" ht="15" customHeight="1">
      <c r="A17" s="17" t="s">
        <v>21</v>
      </c>
      <c r="B17" s="18">
        <v>48327.90971</v>
      </c>
      <c r="C17" s="18">
        <v>39403.10057</v>
      </c>
      <c r="D17" s="18">
        <v>8413.5075</v>
      </c>
      <c r="E17" s="18">
        <v>112.6408</v>
      </c>
      <c r="F17" s="18">
        <v>386.19784000000004</v>
      </c>
      <c r="G17" s="18">
        <v>12.463</v>
      </c>
    </row>
    <row r="18" spans="1:7" ht="15" customHeight="1">
      <c r="A18" s="17" t="s">
        <v>6</v>
      </c>
      <c r="B18" s="18">
        <v>37881.77054</v>
      </c>
      <c r="C18" s="18">
        <v>37131.26732</v>
      </c>
      <c r="D18" s="18">
        <v>568.4576999999999</v>
      </c>
      <c r="E18" s="18">
        <v>29.175</v>
      </c>
      <c r="F18" s="18">
        <v>152.87052</v>
      </c>
      <c r="G18" s="18">
        <v>0</v>
      </c>
    </row>
    <row r="19" spans="1:7" ht="15" customHeight="1">
      <c r="A19" s="17" t="s">
        <v>7</v>
      </c>
      <c r="B19" s="18">
        <v>36317.07179</v>
      </c>
      <c r="C19" s="18">
        <v>35166.86615</v>
      </c>
      <c r="D19" s="18">
        <v>628.168</v>
      </c>
      <c r="E19" s="18">
        <v>176.99820000000003</v>
      </c>
      <c r="F19" s="18">
        <v>345.03944</v>
      </c>
      <c r="G19" s="18">
        <v>0</v>
      </c>
    </row>
    <row r="20" spans="1:7" ht="15" customHeight="1">
      <c r="A20" s="13">
        <v>2012</v>
      </c>
      <c r="B20" s="16"/>
      <c r="C20" s="16"/>
      <c r="D20" s="16"/>
      <c r="E20" s="16"/>
      <c r="F20" s="16"/>
      <c r="G20" s="16"/>
    </row>
    <row r="21" spans="1:7" ht="15" customHeight="1">
      <c r="A21" s="17" t="s">
        <v>3</v>
      </c>
      <c r="B21" s="18">
        <v>27472.554070000002</v>
      </c>
      <c r="C21" s="18">
        <v>27280.11798</v>
      </c>
      <c r="D21" s="18">
        <v>0</v>
      </c>
      <c r="E21" s="18">
        <v>82.79133</v>
      </c>
      <c r="F21" s="18">
        <v>96.94664999999999</v>
      </c>
      <c r="G21" s="18">
        <v>12.69811</v>
      </c>
    </row>
    <row r="22" spans="1:7" ht="15">
      <c r="A22" s="4" t="s">
        <v>4</v>
      </c>
      <c r="B22" s="35">
        <v>23911.35515</v>
      </c>
      <c r="C22" s="35">
        <v>23712.88105</v>
      </c>
      <c r="D22" s="35">
        <v>116.81</v>
      </c>
      <c r="E22" s="35">
        <v>0.6831</v>
      </c>
      <c r="F22" s="35">
        <v>80.981</v>
      </c>
      <c r="G22" s="35">
        <v>0</v>
      </c>
    </row>
    <row r="23" spans="1:7" ht="15">
      <c r="A23" s="4" t="s">
        <v>15</v>
      </c>
      <c r="B23" s="35">
        <v>33380.23953</v>
      </c>
      <c r="C23" s="35">
        <v>33075.12607</v>
      </c>
      <c r="D23" s="35">
        <v>1.0786300000000002</v>
      </c>
      <c r="E23" s="35">
        <v>40.02552</v>
      </c>
      <c r="F23" s="35">
        <v>264.00930999999997</v>
      </c>
      <c r="G23" s="35">
        <v>0</v>
      </c>
    </row>
    <row r="24" spans="1:7" ht="17.25" customHeight="1">
      <c r="A24" s="4" t="s">
        <v>1</v>
      </c>
      <c r="B24" s="35">
        <v>31239.49593</v>
      </c>
      <c r="C24" s="35">
        <v>30794.93797</v>
      </c>
      <c r="D24" s="35">
        <v>5.94848</v>
      </c>
      <c r="E24" s="35">
        <v>173.29182</v>
      </c>
      <c r="F24" s="35">
        <v>265.31766</v>
      </c>
      <c r="G24" s="35">
        <v>0</v>
      </c>
    </row>
    <row r="25" spans="1:7" ht="17.25" customHeight="1">
      <c r="A25" s="4" t="s">
        <v>16</v>
      </c>
      <c r="B25" s="35">
        <v>34502.447810000005</v>
      </c>
      <c r="C25" s="35">
        <v>33323.68017</v>
      </c>
      <c r="D25" s="35">
        <v>3.2</v>
      </c>
      <c r="E25" s="35">
        <v>85.26808</v>
      </c>
      <c r="F25" s="35">
        <v>1080.42476</v>
      </c>
      <c r="G25" s="35">
        <v>9.874799999999999</v>
      </c>
    </row>
    <row r="26" spans="1:7" ht="17.25" customHeight="1">
      <c r="A26" s="4" t="s">
        <v>17</v>
      </c>
      <c r="B26" s="35">
        <v>31929.34817</v>
      </c>
      <c r="C26" s="35">
        <v>30704.961760000002</v>
      </c>
      <c r="D26" s="35">
        <v>9.149709999999999</v>
      </c>
      <c r="E26" s="35">
        <v>81.19095</v>
      </c>
      <c r="F26" s="35">
        <v>1134.04575</v>
      </c>
      <c r="G26" s="35">
        <v>0</v>
      </c>
    </row>
    <row r="27" spans="1:7" ht="15">
      <c r="A27" s="45" t="s">
        <v>169</v>
      </c>
      <c r="B27" s="35">
        <v>31294.37703</v>
      </c>
      <c r="C27" s="35">
        <v>30720.92037</v>
      </c>
      <c r="D27" s="35">
        <v>6.598859999999999</v>
      </c>
      <c r="E27" s="35">
        <v>413.84545</v>
      </c>
      <c r="F27" s="35">
        <v>153.01235</v>
      </c>
      <c r="G27" s="35">
        <v>0</v>
      </c>
    </row>
    <row r="28" spans="1:7" ht="15">
      <c r="A28" s="44" t="s">
        <v>171</v>
      </c>
      <c r="B28" s="35">
        <v>31774.08229</v>
      </c>
      <c r="C28" s="35">
        <v>30942.113920000003</v>
      </c>
      <c r="D28" s="35">
        <v>253.62519</v>
      </c>
      <c r="E28" s="35">
        <v>91.1482</v>
      </c>
      <c r="F28" s="35">
        <v>472.84208</v>
      </c>
      <c r="G28" s="35">
        <v>14.3529</v>
      </c>
    </row>
    <row r="29" spans="1:7" ht="15">
      <c r="A29" s="44" t="s">
        <v>172</v>
      </c>
      <c r="B29" s="35">
        <v>30121.86575</v>
      </c>
      <c r="C29" s="35">
        <v>29589.81902</v>
      </c>
      <c r="D29" s="35">
        <v>4.858</v>
      </c>
      <c r="E29" s="35">
        <v>22.577599999999997</v>
      </c>
      <c r="F29" s="35">
        <v>504.61113</v>
      </c>
      <c r="G29" s="35">
        <v>0</v>
      </c>
    </row>
    <row r="30" spans="1:7" ht="15">
      <c r="A30" s="44" t="s">
        <v>174</v>
      </c>
      <c r="B30" s="35">
        <v>26476.153280000002</v>
      </c>
      <c r="C30" s="35">
        <v>25578.86829</v>
      </c>
      <c r="D30" s="35">
        <v>507.423</v>
      </c>
      <c r="E30" s="35">
        <v>20.215</v>
      </c>
      <c r="F30" s="35">
        <v>369.64699</v>
      </c>
      <c r="G30" s="35">
        <v>0</v>
      </c>
    </row>
    <row r="31" spans="1:7" ht="15">
      <c r="A31" s="44" t="s">
        <v>176</v>
      </c>
      <c r="B31" s="35">
        <v>32349.92411</v>
      </c>
      <c r="C31" s="35">
        <v>30099.295879999998</v>
      </c>
      <c r="D31" s="35">
        <v>596.667</v>
      </c>
      <c r="E31" s="35">
        <v>177.42387</v>
      </c>
      <c r="F31" s="35">
        <v>1466.3369599999999</v>
      </c>
      <c r="G31" s="35">
        <v>10.2004</v>
      </c>
    </row>
    <row r="32" spans="1:7" ht="15">
      <c r="A32" s="44" t="s">
        <v>178</v>
      </c>
      <c r="B32" s="35">
        <v>32444.17084</v>
      </c>
      <c r="C32" s="35">
        <v>30943.02174</v>
      </c>
      <c r="D32" s="35">
        <v>576.4140500000001</v>
      </c>
      <c r="E32" s="35">
        <v>104.49546000000001</v>
      </c>
      <c r="F32" s="35">
        <v>820.23959</v>
      </c>
      <c r="G32" s="35">
        <v>0</v>
      </c>
    </row>
    <row r="33" spans="1:7" ht="15">
      <c r="A33" s="13">
        <v>2012</v>
      </c>
      <c r="B33" s="16"/>
      <c r="C33" s="16"/>
      <c r="D33" s="16"/>
      <c r="E33" s="16"/>
      <c r="F33" s="16"/>
      <c r="G33" s="16"/>
    </row>
    <row r="34" spans="1:7" ht="15">
      <c r="A34" s="17" t="s">
        <v>3</v>
      </c>
      <c r="B34" s="18">
        <v>27983.056559999997</v>
      </c>
      <c r="C34" s="18">
        <v>27068.57668</v>
      </c>
      <c r="D34" s="18">
        <v>609.70561</v>
      </c>
      <c r="E34" s="18">
        <v>185.6422</v>
      </c>
      <c r="F34" s="18">
        <v>109.88207000000001</v>
      </c>
      <c r="G34" s="18">
        <v>9.25</v>
      </c>
    </row>
    <row r="35" spans="1:7" ht="15">
      <c r="A35" s="4" t="s">
        <v>4</v>
      </c>
      <c r="B35" s="35">
        <v>31259.11252</v>
      </c>
      <c r="C35" s="35">
        <v>30237.131559999998</v>
      </c>
      <c r="D35" s="35">
        <v>578.8186</v>
      </c>
      <c r="E35" s="35">
        <v>35.69964</v>
      </c>
      <c r="F35" s="35">
        <v>393.15722</v>
      </c>
      <c r="G35" s="35">
        <v>14.3055</v>
      </c>
    </row>
    <row r="36" spans="1:7" ht="15">
      <c r="A36" s="4" t="s">
        <v>15</v>
      </c>
      <c r="B36" s="35">
        <v>29948.7271</v>
      </c>
      <c r="C36" s="35">
        <v>27519.83266</v>
      </c>
      <c r="D36" s="35">
        <v>1196.54294</v>
      </c>
      <c r="E36" s="35">
        <v>30.954849999999997</v>
      </c>
      <c r="F36" s="35">
        <v>1201.39665</v>
      </c>
      <c r="G36" s="35">
        <v>0</v>
      </c>
    </row>
    <row r="37" spans="1:7" ht="15">
      <c r="A37" s="4" t="s">
        <v>1</v>
      </c>
      <c r="B37" s="35">
        <v>36931.3025</v>
      </c>
      <c r="C37" s="35">
        <v>36002.63166</v>
      </c>
      <c r="D37" s="35">
        <v>624.6023</v>
      </c>
      <c r="E37" s="35">
        <v>56.667199999999994</v>
      </c>
      <c r="F37" s="35">
        <v>233.75910000000002</v>
      </c>
      <c r="G37" s="35">
        <v>13.64224</v>
      </c>
    </row>
    <row r="38" spans="1:7" ht="15">
      <c r="A38" s="4" t="s">
        <v>16</v>
      </c>
      <c r="B38" s="35">
        <v>39356.56765</v>
      </c>
      <c r="C38" s="35">
        <v>38477.42884</v>
      </c>
      <c r="D38" s="35">
        <v>394.80692</v>
      </c>
      <c r="E38" s="35">
        <v>151.13502</v>
      </c>
      <c r="F38" s="35">
        <v>333.03687</v>
      </c>
      <c r="G38" s="35">
        <v>0.16</v>
      </c>
    </row>
    <row r="39" spans="1:7" ht="15">
      <c r="A39" s="4" t="s">
        <v>17</v>
      </c>
      <c r="B39" s="35">
        <v>30367.36368</v>
      </c>
      <c r="C39" s="35">
        <v>29860.25697</v>
      </c>
      <c r="D39" s="35">
        <v>226.52969000000002</v>
      </c>
      <c r="E39" s="35">
        <v>51.657410000000006</v>
      </c>
      <c r="F39" s="35">
        <v>228.91960999999998</v>
      </c>
      <c r="G39" s="35">
        <v>0</v>
      </c>
    </row>
    <row r="40" spans="1:7" ht="15">
      <c r="A40" s="4" t="s">
        <v>18</v>
      </c>
      <c r="B40" s="35">
        <v>31434.51893</v>
      </c>
      <c r="C40" s="35">
        <v>29845.28886</v>
      </c>
      <c r="D40" s="35">
        <v>442.695</v>
      </c>
      <c r="E40" s="35">
        <v>186.4325</v>
      </c>
      <c r="F40" s="35">
        <v>960.1025699999999</v>
      </c>
      <c r="G40" s="3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2.00390625" style="12" customWidth="1"/>
    <col min="10" max="10" width="12.28125" style="0" customWidth="1"/>
    <col min="11" max="11" width="12.421875" style="0" customWidth="1"/>
  </cols>
  <sheetData>
    <row r="1" spans="1:11" ht="24" customHeight="1">
      <c r="A1" s="41" t="s">
        <v>196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 customHeight="1">
      <c r="A2" s="87" t="s">
        <v>159</v>
      </c>
      <c r="B2" s="90" t="s">
        <v>22</v>
      </c>
      <c r="C2" s="90"/>
      <c r="D2" s="90"/>
      <c r="E2" s="90"/>
      <c r="F2" s="90" t="s">
        <v>23</v>
      </c>
      <c r="G2" s="90"/>
      <c r="H2" s="90"/>
      <c r="I2" s="90"/>
      <c r="J2" s="90" t="s">
        <v>0</v>
      </c>
      <c r="K2" s="90"/>
    </row>
    <row r="3" spans="1:11" ht="15" customHeight="1">
      <c r="A3" s="88"/>
      <c r="B3" s="91" t="s">
        <v>184</v>
      </c>
      <c r="C3" s="91"/>
      <c r="D3" s="91" t="s">
        <v>185</v>
      </c>
      <c r="E3" s="91"/>
      <c r="F3" s="91" t="s">
        <v>184</v>
      </c>
      <c r="G3" s="91"/>
      <c r="H3" s="91" t="s">
        <v>185</v>
      </c>
      <c r="I3" s="91"/>
      <c r="J3" s="64" t="s">
        <v>184</v>
      </c>
      <c r="K3" s="64" t="s">
        <v>185</v>
      </c>
    </row>
    <row r="4" spans="1:12" ht="15" customHeight="1">
      <c r="A4" s="89"/>
      <c r="B4" s="65" t="s">
        <v>183</v>
      </c>
      <c r="C4" s="60" t="s">
        <v>182</v>
      </c>
      <c r="D4" s="65" t="s">
        <v>183</v>
      </c>
      <c r="E4" s="60" t="s">
        <v>182</v>
      </c>
      <c r="F4" s="65" t="s">
        <v>183</v>
      </c>
      <c r="G4" s="60" t="s">
        <v>182</v>
      </c>
      <c r="H4" s="65" t="s">
        <v>183</v>
      </c>
      <c r="I4" s="60" t="s">
        <v>182</v>
      </c>
      <c r="J4" s="60" t="s">
        <v>182</v>
      </c>
      <c r="K4" s="60" t="s">
        <v>182</v>
      </c>
      <c r="L4" s="61"/>
    </row>
    <row r="5" spans="1:11" ht="15" customHeight="1">
      <c r="A5" s="32" t="s">
        <v>24</v>
      </c>
      <c r="B5" s="72">
        <f>C5/$C$5*100</f>
        <v>100</v>
      </c>
      <c r="C5" s="37">
        <v>213729.81769</v>
      </c>
      <c r="D5" s="37">
        <f>E5/$E$5*100</f>
        <v>100</v>
      </c>
      <c r="E5" s="37">
        <v>227280.64893999998</v>
      </c>
      <c r="F5" s="37">
        <f>G5/$G$5*100</f>
        <v>100</v>
      </c>
      <c r="G5" s="37">
        <v>1065038.38805</v>
      </c>
      <c r="H5" s="37">
        <f>I5/$I$5*100</f>
        <v>100</v>
      </c>
      <c r="I5" s="37">
        <v>1019630.3718300001</v>
      </c>
      <c r="J5" s="37">
        <f aca="true" t="shared" si="0" ref="J5:J19">C5-G5</f>
        <v>-851308.57036</v>
      </c>
      <c r="K5" s="37">
        <f aca="true" t="shared" si="1" ref="K5:K19">E5-I5</f>
        <v>-792349.7228900001</v>
      </c>
    </row>
    <row r="6" spans="1:11" ht="15" customHeight="1">
      <c r="A6" s="32" t="s">
        <v>25</v>
      </c>
      <c r="B6" s="27">
        <f aca="true" t="shared" si="2" ref="B6:B19">C6/$C$5*100</f>
        <v>98.07364626775113</v>
      </c>
      <c r="C6" s="19">
        <v>209612.62537</v>
      </c>
      <c r="D6" s="18">
        <f aca="true" t="shared" si="3" ref="D6:D19">E6/$E$5*100</f>
        <v>96.36154606713436</v>
      </c>
      <c r="E6" s="18">
        <v>219011.14723</v>
      </c>
      <c r="F6" s="18">
        <f aca="true" t="shared" si="4" ref="F6:F19">G6/$G$5*100</f>
        <v>86.43655245756098</v>
      </c>
      <c r="G6" s="18">
        <v>920582.46498</v>
      </c>
      <c r="H6" s="18">
        <f aca="true" t="shared" si="5" ref="H6:H19">I6/$I$5*100</f>
        <v>85.51739251401777</v>
      </c>
      <c r="I6" s="18">
        <v>871961.30727</v>
      </c>
      <c r="J6" s="18">
        <f t="shared" si="0"/>
        <v>-710969.83961</v>
      </c>
      <c r="K6" s="18">
        <f t="shared" si="1"/>
        <v>-652950.16004</v>
      </c>
    </row>
    <row r="7" spans="1:11" ht="15" customHeight="1">
      <c r="A7" s="32" t="s">
        <v>190</v>
      </c>
      <c r="B7" s="27">
        <f t="shared" si="2"/>
        <v>57.476462600167956</v>
      </c>
      <c r="C7" s="18">
        <v>122844.33873</v>
      </c>
      <c r="D7" s="18">
        <f t="shared" si="3"/>
        <v>41.926824146456966</v>
      </c>
      <c r="E7" s="18">
        <v>95291.558</v>
      </c>
      <c r="F7" s="18">
        <f t="shared" si="4"/>
        <v>44.35650113090776</v>
      </c>
      <c r="G7" s="18">
        <v>472413.76464</v>
      </c>
      <c r="H7" s="18">
        <f t="shared" si="5"/>
        <v>43.94328193223961</v>
      </c>
      <c r="I7" s="18">
        <v>448059.04896</v>
      </c>
      <c r="J7" s="18">
        <f t="shared" si="0"/>
        <v>-349569.42591</v>
      </c>
      <c r="K7" s="18">
        <f t="shared" si="1"/>
        <v>-352767.49095999997</v>
      </c>
    </row>
    <row r="8" spans="1:11" ht="15" customHeight="1">
      <c r="A8" s="32" t="s">
        <v>26</v>
      </c>
      <c r="B8" s="27">
        <f t="shared" si="2"/>
        <v>35.504562732591744</v>
      </c>
      <c r="C8" s="18">
        <v>75883.83720000001</v>
      </c>
      <c r="D8" s="18">
        <f t="shared" si="3"/>
        <v>49.48067730996685</v>
      </c>
      <c r="E8" s="18">
        <v>112460.00448999999</v>
      </c>
      <c r="F8" s="18">
        <f t="shared" si="4"/>
        <v>37.93013177108457</v>
      </c>
      <c r="G8" s="18">
        <v>403970.464</v>
      </c>
      <c r="H8" s="18">
        <f t="shared" si="5"/>
        <v>38.24294067762558</v>
      </c>
      <c r="I8" s="18">
        <v>389936.63823000004</v>
      </c>
      <c r="J8" s="18">
        <f t="shared" si="0"/>
        <v>-328086.62679999997</v>
      </c>
      <c r="K8" s="18">
        <f t="shared" si="1"/>
        <v>-277476.6337400001</v>
      </c>
    </row>
    <row r="9" spans="1:11" ht="15" customHeight="1">
      <c r="A9" s="32" t="s">
        <v>27</v>
      </c>
      <c r="B9" s="27">
        <f t="shared" si="2"/>
        <v>0.06680662602122299</v>
      </c>
      <c r="C9" s="18">
        <v>142.78567999999999</v>
      </c>
      <c r="D9" s="18">
        <f t="shared" si="3"/>
        <v>1.7923659928810831</v>
      </c>
      <c r="E9" s="18">
        <v>4073.70106</v>
      </c>
      <c r="F9" s="18">
        <f t="shared" si="4"/>
        <v>0.1925983272542568</v>
      </c>
      <c r="G9" s="18">
        <v>2051.2461200000002</v>
      </c>
      <c r="H9" s="18">
        <f t="shared" si="5"/>
        <v>0.3239649544835979</v>
      </c>
      <c r="I9" s="18">
        <v>3303.24507</v>
      </c>
      <c r="J9" s="18">
        <f t="shared" si="0"/>
        <v>-1908.4604400000003</v>
      </c>
      <c r="K9" s="18">
        <f t="shared" si="1"/>
        <v>770.4559899999999</v>
      </c>
    </row>
    <row r="10" spans="1:11" ht="15" customHeight="1">
      <c r="A10" s="32" t="s">
        <v>13</v>
      </c>
      <c r="B10" s="27">
        <f t="shared" si="2"/>
        <v>1.4386095085991648</v>
      </c>
      <c r="C10" s="18">
        <v>3074.73748</v>
      </c>
      <c r="D10" s="18">
        <f t="shared" si="3"/>
        <v>1.5224587337892876</v>
      </c>
      <c r="E10" s="18">
        <v>3460.25409</v>
      </c>
      <c r="F10" s="18">
        <f t="shared" si="4"/>
        <v>10.84104383987514</v>
      </c>
      <c r="G10" s="18">
        <v>115461.27856</v>
      </c>
      <c r="H10" s="18">
        <f t="shared" si="5"/>
        <v>12.052873316183433</v>
      </c>
      <c r="I10" s="18">
        <v>122894.75701</v>
      </c>
      <c r="J10" s="18">
        <f t="shared" si="0"/>
        <v>-112386.54108000001</v>
      </c>
      <c r="K10" s="18">
        <f t="shared" si="1"/>
        <v>-119434.50292</v>
      </c>
    </row>
    <row r="11" spans="1:11" ht="15" customHeight="1">
      <c r="A11" s="32" t="s">
        <v>12</v>
      </c>
      <c r="B11" s="27">
        <f t="shared" si="2"/>
        <v>0.4103761746861948</v>
      </c>
      <c r="C11" s="18">
        <v>877.09625</v>
      </c>
      <c r="D11" s="18">
        <f t="shared" si="3"/>
        <v>0.3071923735066048</v>
      </c>
      <c r="E11" s="18">
        <v>698.18882</v>
      </c>
      <c r="F11" s="18">
        <f t="shared" si="4"/>
        <v>2.5083673752749105</v>
      </c>
      <c r="G11" s="18">
        <v>26715.07546</v>
      </c>
      <c r="H11" s="18">
        <f t="shared" si="5"/>
        <v>2.0640324819108913</v>
      </c>
      <c r="I11" s="18">
        <v>21045.50207</v>
      </c>
      <c r="J11" s="18">
        <f t="shared" si="0"/>
        <v>-25837.97921</v>
      </c>
      <c r="K11" s="18">
        <f t="shared" si="1"/>
        <v>-20347.31325</v>
      </c>
    </row>
    <row r="12" spans="1:11" ht="15" customHeight="1">
      <c r="A12" s="32" t="s">
        <v>28</v>
      </c>
      <c r="B12" s="27">
        <f t="shared" si="2"/>
        <v>0.010561422942277719</v>
      </c>
      <c r="C12" s="18">
        <v>22.57291</v>
      </c>
      <c r="D12" s="18">
        <f t="shared" si="3"/>
        <v>0.016436832688673863</v>
      </c>
      <c r="E12" s="18">
        <v>37.35774</v>
      </c>
      <c r="F12" s="18">
        <f t="shared" si="4"/>
        <v>0.021438000034725603</v>
      </c>
      <c r="G12" s="18">
        <v>228.32292999999999</v>
      </c>
      <c r="H12" s="18">
        <f t="shared" si="5"/>
        <v>0.04173673340430393</v>
      </c>
      <c r="I12" s="18">
        <v>425.56041</v>
      </c>
      <c r="J12" s="18">
        <f t="shared" si="0"/>
        <v>-205.75001999999998</v>
      </c>
      <c r="K12" s="18">
        <f t="shared" si="1"/>
        <v>-388.20267</v>
      </c>
    </row>
    <row r="13" spans="1:11" ht="15" customHeight="1">
      <c r="A13" s="32" t="s">
        <v>29</v>
      </c>
      <c r="B13" s="27">
        <f t="shared" si="2"/>
        <v>0.340686778227701</v>
      </c>
      <c r="C13" s="18">
        <v>728.14923</v>
      </c>
      <c r="D13" s="18">
        <f t="shared" si="3"/>
        <v>0.2387845918828183</v>
      </c>
      <c r="E13" s="18">
        <v>542.71117</v>
      </c>
      <c r="F13" s="18">
        <f t="shared" si="4"/>
        <v>0.7629099975332105</v>
      </c>
      <c r="G13" s="18">
        <v>8125.28434</v>
      </c>
      <c r="H13" s="18">
        <f t="shared" si="5"/>
        <v>0.7918483906583886</v>
      </c>
      <c r="I13" s="18">
        <v>8073.92669</v>
      </c>
      <c r="J13" s="18">
        <f t="shared" si="0"/>
        <v>-7397.13511</v>
      </c>
      <c r="K13" s="18">
        <f t="shared" si="1"/>
        <v>-7531.21552</v>
      </c>
    </row>
    <row r="14" spans="1:11" ht="15" customHeight="1">
      <c r="A14" s="32" t="s">
        <v>30</v>
      </c>
      <c r="B14" s="27">
        <f t="shared" si="2"/>
        <v>0.8880363491222889</v>
      </c>
      <c r="C14" s="18">
        <v>1897.99847</v>
      </c>
      <c r="D14" s="18">
        <f t="shared" si="3"/>
        <v>0.8558137875228824</v>
      </c>
      <c r="E14" s="18">
        <v>1945.0991299999998</v>
      </c>
      <c r="F14" s="18">
        <f t="shared" si="4"/>
        <v>7.730988370358583</v>
      </c>
      <c r="G14" s="18">
        <v>82337.99392000001</v>
      </c>
      <c r="H14" s="18">
        <f t="shared" si="5"/>
        <v>8.823147332158848</v>
      </c>
      <c r="I14" s="18">
        <v>89963.48995</v>
      </c>
      <c r="J14" s="18">
        <f t="shared" si="0"/>
        <v>-80439.99545</v>
      </c>
      <c r="K14" s="18">
        <f t="shared" si="1"/>
        <v>-88018.39082</v>
      </c>
    </row>
    <row r="15" spans="1:11" ht="15" customHeight="1">
      <c r="A15" s="32" t="s">
        <v>31</v>
      </c>
      <c r="B15" s="27">
        <f t="shared" si="2"/>
        <v>1.6227540721671965</v>
      </c>
      <c r="C15" s="18">
        <v>3468.30932</v>
      </c>
      <c r="D15" s="18">
        <f t="shared" si="3"/>
        <v>1.3138113798629143</v>
      </c>
      <c r="E15" s="18">
        <v>2986.03903</v>
      </c>
      <c r="F15" s="18">
        <f t="shared" si="4"/>
        <v>0.8422181848696793</v>
      </c>
      <c r="G15" s="18">
        <v>8969.94698</v>
      </c>
      <c r="H15" s="18">
        <f t="shared" si="5"/>
        <v>0.22026881133101997</v>
      </c>
      <c r="I15" s="18">
        <v>2245.9277</v>
      </c>
      <c r="J15" s="18">
        <f t="shared" si="0"/>
        <v>-5501.63766</v>
      </c>
      <c r="K15" s="18">
        <f t="shared" si="1"/>
        <v>740.1113299999997</v>
      </c>
    </row>
    <row r="16" spans="1:11" ht="15" customHeight="1">
      <c r="A16" s="32" t="s">
        <v>32</v>
      </c>
      <c r="B16" s="27">
        <f t="shared" si="2"/>
        <v>0.7190276614697654</v>
      </c>
      <c r="C16" s="18">
        <v>1536.77651</v>
      </c>
      <c r="D16" s="18">
        <f t="shared" si="3"/>
        <v>0.8158257813182748</v>
      </c>
      <c r="E16" s="18">
        <v>1854.2141299999998</v>
      </c>
      <c r="F16" s="18">
        <f t="shared" si="4"/>
        <v>1.372597366820331</v>
      </c>
      <c r="G16" s="18">
        <v>14618.68887</v>
      </c>
      <c r="H16" s="18">
        <f t="shared" si="5"/>
        <v>0.7910028283606978</v>
      </c>
      <c r="I16" s="18">
        <v>8065.30508</v>
      </c>
      <c r="J16" s="18">
        <f t="shared" si="0"/>
        <v>-13081.91236</v>
      </c>
      <c r="K16" s="18">
        <f t="shared" si="1"/>
        <v>-6211.09095</v>
      </c>
    </row>
    <row r="17" spans="1:11" ht="15" customHeight="1">
      <c r="A17" s="32" t="s">
        <v>33</v>
      </c>
      <c r="B17" s="27">
        <f t="shared" si="2"/>
        <v>0.3950533431066064</v>
      </c>
      <c r="C17" s="18">
        <v>844.34679</v>
      </c>
      <c r="D17" s="18">
        <f t="shared" si="3"/>
        <v>0.49234243443902065</v>
      </c>
      <c r="E17" s="18">
        <v>1118.99908</v>
      </c>
      <c r="F17" s="18">
        <f t="shared" si="4"/>
        <v>0.8468559425837873</v>
      </c>
      <c r="G17" s="18">
        <v>9019.340880000002</v>
      </c>
      <c r="H17" s="18">
        <f t="shared" si="5"/>
        <v>0.943984594409941</v>
      </c>
      <c r="I17" s="18">
        <v>9625.15363</v>
      </c>
      <c r="J17" s="18">
        <f t="shared" si="0"/>
        <v>-8174.994090000002</v>
      </c>
      <c r="K17" s="18">
        <f t="shared" si="1"/>
        <v>-8506.154550000001</v>
      </c>
    </row>
    <row r="18" spans="1:11" ht="15" customHeight="1">
      <c r="A18" s="32" t="s">
        <v>34</v>
      </c>
      <c r="B18" s="27">
        <f t="shared" si="2"/>
        <v>2.5460721432387237</v>
      </c>
      <c r="C18" s="18">
        <v>5441.7153499999995</v>
      </c>
      <c r="D18" s="18">
        <f t="shared" si="3"/>
        <v>2.5997052927985185</v>
      </c>
      <c r="E18" s="18">
        <v>5908.62706</v>
      </c>
      <c r="F18" s="18">
        <f t="shared" si="4"/>
        <v>1.6067812580288527</v>
      </c>
      <c r="G18" s="18">
        <v>17112.83721</v>
      </c>
      <c r="H18" s="18">
        <f t="shared" si="5"/>
        <v>1.796149942761165</v>
      </c>
      <c r="I18" s="18">
        <v>18314.09034</v>
      </c>
      <c r="J18" s="18">
        <f t="shared" si="0"/>
        <v>-11671.121860000003</v>
      </c>
      <c r="K18" s="18">
        <f t="shared" si="1"/>
        <v>-12405.46328</v>
      </c>
    </row>
    <row r="19" spans="1:11" ht="15" customHeight="1">
      <c r="A19" s="32" t="s">
        <v>35</v>
      </c>
      <c r="B19" s="27">
        <f t="shared" si="2"/>
        <v>0</v>
      </c>
      <c r="C19" s="18">
        <v>0</v>
      </c>
      <c r="D19" s="18">
        <f t="shared" si="3"/>
        <v>0.0014645769516782516</v>
      </c>
      <c r="E19" s="18">
        <v>3.3287</v>
      </c>
      <c r="F19" s="18">
        <f t="shared" si="4"/>
        <v>0.8860390269385275</v>
      </c>
      <c r="G19" s="18">
        <v>9436.65577</v>
      </c>
      <c r="H19" s="18">
        <f t="shared" si="5"/>
        <v>0.6477555781460367</v>
      </c>
      <c r="I19" s="18">
        <v>6604.7126100000005</v>
      </c>
      <c r="J19" s="18">
        <f t="shared" si="0"/>
        <v>-9436.65577</v>
      </c>
      <c r="K19" s="18">
        <f t="shared" si="1"/>
        <v>-6601.3839100000005</v>
      </c>
    </row>
    <row r="22" spans="1:3" ht="15">
      <c r="A22" s="79" t="s">
        <v>198</v>
      </c>
      <c r="B22" s="80"/>
      <c r="C22" s="80"/>
    </row>
    <row r="23" spans="1:3" ht="15">
      <c r="A23" s="79" t="s">
        <v>199</v>
      </c>
      <c r="B23" s="80"/>
      <c r="C23" s="80"/>
    </row>
  </sheetData>
  <sheetProtection/>
  <mergeCells count="8">
    <mergeCell ref="A2:A4"/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110" zoomScaleNormal="110" zoomScalePageLayoutView="0" workbookViewId="0" topLeftCell="A1">
      <selection activeCell="A8" sqref="A8"/>
    </sheetView>
  </sheetViews>
  <sheetFormatPr defaultColWidth="9.140625" defaultRowHeight="15"/>
  <cols>
    <col min="1" max="1" width="14.421875" style="12" customWidth="1"/>
    <col min="2" max="9" width="9.28125" style="0" bestFit="1" customWidth="1"/>
    <col min="10" max="10" width="9.28125" style="0" customWidth="1"/>
    <col min="11" max="11" width="9.421875" style="0" bestFit="1" customWidth="1"/>
    <col min="12" max="12" width="9.28125" style="0" bestFit="1" customWidth="1"/>
  </cols>
  <sheetData>
    <row r="1" spans="1:12" ht="21.75" customHeight="1">
      <c r="A1" s="40" t="s">
        <v>191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 customHeight="1">
      <c r="A2" s="31"/>
      <c r="B2" s="98" t="s">
        <v>22</v>
      </c>
      <c r="C2" s="98"/>
      <c r="D2" s="98"/>
      <c r="E2" s="98"/>
      <c r="F2" s="98" t="s">
        <v>23</v>
      </c>
      <c r="G2" s="98"/>
      <c r="H2" s="98"/>
      <c r="I2" s="98"/>
      <c r="J2" s="95" t="s">
        <v>0</v>
      </c>
      <c r="K2" s="96"/>
      <c r="L2" s="97"/>
    </row>
    <row r="3" spans="1:12" ht="15" customHeight="1">
      <c r="A3" s="87" t="s">
        <v>159</v>
      </c>
      <c r="B3" s="93" t="s">
        <v>36</v>
      </c>
      <c r="C3" s="100" t="s">
        <v>182</v>
      </c>
      <c r="D3" s="101"/>
      <c r="E3" s="102"/>
      <c r="F3" s="93" t="s">
        <v>37</v>
      </c>
      <c r="G3" s="100" t="s">
        <v>182</v>
      </c>
      <c r="H3" s="101"/>
      <c r="I3" s="102"/>
      <c r="J3" s="100" t="s">
        <v>182</v>
      </c>
      <c r="K3" s="101"/>
      <c r="L3" s="102"/>
    </row>
    <row r="4" spans="1:12" ht="15" customHeight="1">
      <c r="A4" s="88"/>
      <c r="B4" s="94"/>
      <c r="C4" s="87">
        <v>2012</v>
      </c>
      <c r="D4" s="55">
        <v>2012</v>
      </c>
      <c r="E4" s="55">
        <v>2013</v>
      </c>
      <c r="F4" s="94"/>
      <c r="G4" s="99">
        <v>2012</v>
      </c>
      <c r="H4" s="55">
        <v>2012</v>
      </c>
      <c r="I4" s="55">
        <v>2013</v>
      </c>
      <c r="J4" s="87">
        <v>2012</v>
      </c>
      <c r="K4" s="55">
        <v>2012</v>
      </c>
      <c r="L4" s="55">
        <v>2013</v>
      </c>
    </row>
    <row r="5" spans="1:14" ht="15">
      <c r="A5" s="92"/>
      <c r="B5" s="90"/>
      <c r="C5" s="92"/>
      <c r="D5" s="55" t="s">
        <v>186</v>
      </c>
      <c r="E5" s="58" t="s">
        <v>186</v>
      </c>
      <c r="F5" s="90"/>
      <c r="G5" s="99"/>
      <c r="H5" s="58" t="s">
        <v>186</v>
      </c>
      <c r="I5" s="58" t="s">
        <v>186</v>
      </c>
      <c r="J5" s="92"/>
      <c r="K5" s="58" t="s">
        <v>186</v>
      </c>
      <c r="L5" s="58" t="s">
        <v>186</v>
      </c>
      <c r="M5" s="1"/>
      <c r="N5" s="1"/>
    </row>
    <row r="6" spans="1:12" ht="15">
      <c r="A6" s="13" t="s">
        <v>24</v>
      </c>
      <c r="B6" s="14">
        <v>100</v>
      </c>
      <c r="C6" s="14">
        <v>366896.01395999995</v>
      </c>
      <c r="D6" s="14">
        <v>213729.81769</v>
      </c>
      <c r="E6" s="14">
        <v>227280.64893999998</v>
      </c>
      <c r="F6" s="14">
        <v>100</v>
      </c>
      <c r="G6" s="14">
        <v>1820850.3710399999</v>
      </c>
      <c r="H6" s="14">
        <v>1065038.38805</v>
      </c>
      <c r="I6" s="14">
        <v>1019630.3718300001</v>
      </c>
      <c r="J6" s="14">
        <v>-1453954.35708</v>
      </c>
      <c r="K6" s="14">
        <v>-851308.57036</v>
      </c>
      <c r="L6" s="56">
        <v>-792349.7228900001</v>
      </c>
    </row>
    <row r="7" spans="1:12" ht="15">
      <c r="A7" s="13" t="s">
        <v>190</v>
      </c>
      <c r="B7" s="14">
        <v>51.51427384288937</v>
      </c>
      <c r="C7" s="14">
        <v>189003.81735</v>
      </c>
      <c r="D7" s="14">
        <v>122844.33872999999</v>
      </c>
      <c r="E7" s="14">
        <v>95291.55800000002</v>
      </c>
      <c r="F7" s="14">
        <v>44.478427294244085</v>
      </c>
      <c r="G7" s="14">
        <v>809885.60842</v>
      </c>
      <c r="H7" s="14">
        <v>472413.7646400001</v>
      </c>
      <c r="I7" s="14">
        <v>448059.04896</v>
      </c>
      <c r="J7" s="14">
        <v>-620881.7910699999</v>
      </c>
      <c r="K7" s="14">
        <v>-349569.4259100001</v>
      </c>
      <c r="L7" s="14">
        <v>-352767.49095999997</v>
      </c>
    </row>
    <row r="8" spans="1:12" ht="15">
      <c r="A8" s="21" t="s">
        <v>38</v>
      </c>
      <c r="B8" s="18">
        <v>1.1499900460788315</v>
      </c>
      <c r="C8" s="18">
        <v>4219.26764</v>
      </c>
      <c r="D8" s="18">
        <v>1844.3266999999998</v>
      </c>
      <c r="E8" s="18">
        <v>1980.83144</v>
      </c>
      <c r="F8" s="18">
        <v>1.794568742698857</v>
      </c>
      <c r="G8" s="18">
        <v>32676.41161</v>
      </c>
      <c r="H8" s="18">
        <v>20207.14359</v>
      </c>
      <c r="I8" s="18">
        <v>18346.30544</v>
      </c>
      <c r="J8" s="18">
        <v>-28457.143969999997</v>
      </c>
      <c r="K8" s="18">
        <v>-18362.81689</v>
      </c>
      <c r="L8" s="18">
        <v>-16365.474</v>
      </c>
    </row>
    <row r="9" spans="1:12" ht="15">
      <c r="A9" s="21" t="s">
        <v>39</v>
      </c>
      <c r="B9" s="18">
        <v>0.047884968305802855</v>
      </c>
      <c r="C9" s="18">
        <v>175.68804</v>
      </c>
      <c r="D9" s="18">
        <v>142.74779</v>
      </c>
      <c r="E9" s="18">
        <v>276.96386</v>
      </c>
      <c r="F9" s="18">
        <v>0.48546850474875264</v>
      </c>
      <c r="G9" s="18">
        <v>8839.65507</v>
      </c>
      <c r="H9" s="18">
        <v>5058.123610000001</v>
      </c>
      <c r="I9" s="18">
        <v>5563.33529</v>
      </c>
      <c r="J9" s="18">
        <v>-8663.96703</v>
      </c>
      <c r="K9" s="18">
        <v>-4915.37582</v>
      </c>
      <c r="L9" s="18">
        <v>-5286.37143</v>
      </c>
    </row>
    <row r="10" spans="1:12" ht="15">
      <c r="A10" s="21" t="s">
        <v>40</v>
      </c>
      <c r="B10" s="18">
        <v>0.11533421838868321</v>
      </c>
      <c r="C10" s="18">
        <v>423.15665</v>
      </c>
      <c r="D10" s="18">
        <v>254.85929000000002</v>
      </c>
      <c r="E10" s="18">
        <v>583.99244</v>
      </c>
      <c r="F10" s="18">
        <v>0.4959313188838419</v>
      </c>
      <c r="G10" s="18">
        <v>9030.16726</v>
      </c>
      <c r="H10" s="18">
        <v>4665.86217</v>
      </c>
      <c r="I10" s="18">
        <v>5915.17106</v>
      </c>
      <c r="J10" s="18">
        <v>-8607.01061</v>
      </c>
      <c r="K10" s="18">
        <v>-4411.00288</v>
      </c>
      <c r="L10" s="18">
        <v>-5331.17862</v>
      </c>
    </row>
    <row r="11" spans="1:12" ht="15">
      <c r="A11" s="21" t="s">
        <v>41</v>
      </c>
      <c r="B11" s="18">
        <v>0.7334368888219579</v>
      </c>
      <c r="C11" s="18">
        <v>2690.95071</v>
      </c>
      <c r="D11" s="18">
        <v>695.61418</v>
      </c>
      <c r="E11" s="18">
        <v>3636.3087400000004</v>
      </c>
      <c r="F11" s="18">
        <v>1.0103727962826579</v>
      </c>
      <c r="G11" s="18">
        <v>18397.376809999998</v>
      </c>
      <c r="H11" s="18">
        <v>12008.0488</v>
      </c>
      <c r="I11" s="18">
        <v>6615.05496</v>
      </c>
      <c r="J11" s="18">
        <v>-15706.426099999997</v>
      </c>
      <c r="K11" s="18">
        <v>-11312.43462</v>
      </c>
      <c r="L11" s="18">
        <v>-2978.74622</v>
      </c>
    </row>
    <row r="12" spans="1:12" ht="15">
      <c r="A12" s="21" t="s">
        <v>42</v>
      </c>
      <c r="B12" s="18">
        <v>0.0023055578905586648</v>
      </c>
      <c r="C12" s="18">
        <v>8.459</v>
      </c>
      <c r="D12" s="18">
        <v>0.781</v>
      </c>
      <c r="E12" s="18">
        <v>643.89</v>
      </c>
      <c r="F12" s="18">
        <v>0.20589434033828372</v>
      </c>
      <c r="G12" s="18">
        <v>3749.0278599999997</v>
      </c>
      <c r="H12" s="18">
        <v>2045.4460100000001</v>
      </c>
      <c r="I12" s="18">
        <v>1077.87842</v>
      </c>
      <c r="J12" s="18">
        <v>-3740.56886</v>
      </c>
      <c r="K12" s="18">
        <v>-2044.6650100000002</v>
      </c>
      <c r="L12" s="18">
        <v>-433.98842</v>
      </c>
    </row>
    <row r="13" spans="1:12" ht="15">
      <c r="A13" s="21" t="s">
        <v>43</v>
      </c>
      <c r="B13" s="18">
        <v>0.015045134833767385</v>
      </c>
      <c r="C13" s="18">
        <v>55.2</v>
      </c>
      <c r="D13" s="18">
        <v>50</v>
      </c>
      <c r="E13" s="18">
        <v>0</v>
      </c>
      <c r="F13" s="18">
        <v>0.010254976629043289</v>
      </c>
      <c r="G13" s="18">
        <v>186.72778</v>
      </c>
      <c r="H13" s="18">
        <v>72.06427000000001</v>
      </c>
      <c r="I13" s="18">
        <v>225.82316</v>
      </c>
      <c r="J13" s="18">
        <v>-131.52778</v>
      </c>
      <c r="K13" s="18">
        <v>-22.064270000000008</v>
      </c>
      <c r="L13" s="18">
        <v>-225.82316</v>
      </c>
    </row>
    <row r="14" spans="1:12" ht="15">
      <c r="A14" s="21" t="s">
        <v>44</v>
      </c>
      <c r="B14" s="18">
        <v>0.3350279379524715</v>
      </c>
      <c r="C14" s="18">
        <v>1229.2041499999998</v>
      </c>
      <c r="D14" s="18">
        <v>250.97514</v>
      </c>
      <c r="E14" s="18">
        <v>0</v>
      </c>
      <c r="F14" s="18">
        <v>0.06657346695146817</v>
      </c>
      <c r="G14" s="18">
        <v>1212.2032199999999</v>
      </c>
      <c r="H14" s="18">
        <v>478.58921999999995</v>
      </c>
      <c r="I14" s="18">
        <v>850.6691999999999</v>
      </c>
      <c r="J14" s="18">
        <v>17.000929999999926</v>
      </c>
      <c r="K14" s="18">
        <v>-227.61407999999994</v>
      </c>
      <c r="L14" s="18">
        <v>-850.6691999999999</v>
      </c>
    </row>
    <row r="15" spans="1:12" ht="15">
      <c r="A15" s="21" t="s">
        <v>45</v>
      </c>
      <c r="B15" s="18">
        <v>0.6699219769304904</v>
      </c>
      <c r="C15" s="18">
        <v>2457.9170299999996</v>
      </c>
      <c r="D15" s="18">
        <v>1476.5298300000002</v>
      </c>
      <c r="E15" s="18">
        <v>2296.2657200000003</v>
      </c>
      <c r="F15" s="18">
        <v>1.2173622403327649</v>
      </c>
      <c r="G15" s="18">
        <v>22166.34487</v>
      </c>
      <c r="H15" s="18">
        <v>13387.972029999999</v>
      </c>
      <c r="I15" s="18">
        <v>9978.58971</v>
      </c>
      <c r="J15" s="18">
        <v>-19708.42784</v>
      </c>
      <c r="K15" s="18">
        <v>-11911.4422</v>
      </c>
      <c r="L15" s="18">
        <v>-7682.32399</v>
      </c>
    </row>
    <row r="16" spans="1:12" ht="15">
      <c r="A16" s="21" t="s">
        <v>46</v>
      </c>
      <c r="B16" s="18">
        <v>0.9743103124553774</v>
      </c>
      <c r="C16" s="19">
        <v>3574.7057</v>
      </c>
      <c r="D16" s="18">
        <v>3355.95004</v>
      </c>
      <c r="E16" s="18">
        <v>2962.58498</v>
      </c>
      <c r="F16" s="18">
        <v>8.742570006951054</v>
      </c>
      <c r="G16" s="19">
        <v>159189.11841</v>
      </c>
      <c r="H16" s="18">
        <v>88705.444</v>
      </c>
      <c r="I16" s="18">
        <v>82724.75764</v>
      </c>
      <c r="J16" s="18">
        <v>-155614.41271</v>
      </c>
      <c r="K16" s="18">
        <v>-85349.49396</v>
      </c>
      <c r="L16" s="18">
        <v>-79762.17266</v>
      </c>
    </row>
    <row r="17" spans="1:12" ht="15">
      <c r="A17" s="21" t="s">
        <v>47</v>
      </c>
      <c r="B17" s="18">
        <v>0.7231843871406229</v>
      </c>
      <c r="C17" s="19">
        <v>2653.33469</v>
      </c>
      <c r="D17" s="18">
        <v>1827.6285</v>
      </c>
      <c r="E17" s="18">
        <v>1012.62049</v>
      </c>
      <c r="F17" s="18">
        <v>1.7650342186900096</v>
      </c>
      <c r="G17" s="19">
        <v>32138.632120000002</v>
      </c>
      <c r="H17" s="18">
        <v>17961.42284</v>
      </c>
      <c r="I17" s="18">
        <v>17509.088399999997</v>
      </c>
      <c r="J17" s="18">
        <v>-29485.297430000002</v>
      </c>
      <c r="K17" s="18">
        <v>-16133.794339999999</v>
      </c>
      <c r="L17" s="18">
        <v>-16496.467909999996</v>
      </c>
    </row>
    <row r="18" spans="1:12" ht="15">
      <c r="A18" s="21" t="s">
        <v>48</v>
      </c>
      <c r="B18" s="18">
        <v>0.00020387247926916674</v>
      </c>
      <c r="C18" s="18">
        <v>0.748</v>
      </c>
      <c r="D18" s="18">
        <v>0</v>
      </c>
      <c r="E18" s="18">
        <v>0</v>
      </c>
      <c r="F18" s="18">
        <v>0.14052943287912747</v>
      </c>
      <c r="G18" s="18">
        <v>2558.8307</v>
      </c>
      <c r="H18" s="18">
        <v>1653.28359</v>
      </c>
      <c r="I18" s="18">
        <v>1247.84453</v>
      </c>
      <c r="J18" s="18">
        <v>-2558.0827</v>
      </c>
      <c r="K18" s="18">
        <v>-1653.28359</v>
      </c>
      <c r="L18" s="18">
        <v>-1247.84453</v>
      </c>
    </row>
    <row r="19" spans="1:12" ht="15">
      <c r="A19" s="21" t="s">
        <v>49</v>
      </c>
      <c r="B19" s="18">
        <v>3.377807950606715</v>
      </c>
      <c r="C19" s="18">
        <v>12393.042730000001</v>
      </c>
      <c r="D19" s="18">
        <v>7058.24859</v>
      </c>
      <c r="E19" s="18">
        <v>9865.256949999999</v>
      </c>
      <c r="F19" s="18">
        <v>6.175863148259186</v>
      </c>
      <c r="G19" s="18">
        <v>112453.22705</v>
      </c>
      <c r="H19" s="18">
        <v>66864.90335000001</v>
      </c>
      <c r="I19" s="18">
        <v>68944.13737000001</v>
      </c>
      <c r="J19" s="18">
        <v>-100060.18432</v>
      </c>
      <c r="K19" s="18">
        <v>-59806.654760000005</v>
      </c>
      <c r="L19" s="18">
        <v>-59078.880420000016</v>
      </c>
    </row>
    <row r="20" spans="1:12" ht="15">
      <c r="A20" s="21" t="s">
        <v>50</v>
      </c>
      <c r="B20" s="18">
        <v>0.005314857414102609</v>
      </c>
      <c r="C20" s="19">
        <v>19.5</v>
      </c>
      <c r="D20" s="18">
        <v>19.5</v>
      </c>
      <c r="E20" s="18">
        <v>121.04330999999999</v>
      </c>
      <c r="F20" s="18">
        <v>0.036061669890258954</v>
      </c>
      <c r="G20" s="19">
        <v>656.62905</v>
      </c>
      <c r="H20" s="18">
        <v>403.54149</v>
      </c>
      <c r="I20" s="18">
        <v>548.1440699999999</v>
      </c>
      <c r="J20" s="18">
        <v>-637.12905</v>
      </c>
      <c r="K20" s="18">
        <v>-384.04149</v>
      </c>
      <c r="L20" s="18">
        <v>-427.1007599999999</v>
      </c>
    </row>
    <row r="21" spans="1:12" ht="15">
      <c r="A21" s="21" t="s">
        <v>51</v>
      </c>
      <c r="B21" s="18">
        <v>0.05314857414102609</v>
      </c>
      <c r="C21" s="19">
        <v>195</v>
      </c>
      <c r="D21" s="18">
        <v>0</v>
      </c>
      <c r="E21" s="18">
        <v>2.9</v>
      </c>
      <c r="F21" s="18">
        <v>0.0059546084469352676</v>
      </c>
      <c r="G21" s="19">
        <v>108.42451</v>
      </c>
      <c r="H21" s="18">
        <v>43.2725</v>
      </c>
      <c r="I21" s="18">
        <v>87.241</v>
      </c>
      <c r="J21" s="18">
        <v>86.57549</v>
      </c>
      <c r="K21" s="18">
        <v>-43.2725</v>
      </c>
      <c r="L21" s="18">
        <v>-84.341</v>
      </c>
    </row>
    <row r="22" spans="1:12" ht="15">
      <c r="A22" s="21" t="s">
        <v>52</v>
      </c>
      <c r="B22" s="18">
        <v>0.05314857414102609</v>
      </c>
      <c r="C22" s="19">
        <v>195</v>
      </c>
      <c r="D22" s="18">
        <v>0</v>
      </c>
      <c r="E22" s="18">
        <v>0</v>
      </c>
      <c r="F22" s="18">
        <v>0.005876363137893963</v>
      </c>
      <c r="G22" s="19">
        <v>106.99978</v>
      </c>
      <c r="H22" s="18">
        <v>52.57832</v>
      </c>
      <c r="I22" s="18">
        <v>112.57119999999999</v>
      </c>
      <c r="J22" s="18">
        <v>88.00022</v>
      </c>
      <c r="K22" s="18">
        <v>-52.57832</v>
      </c>
      <c r="L22" s="18">
        <v>-112.57119999999999</v>
      </c>
    </row>
    <row r="23" spans="1:12" ht="15">
      <c r="A23" s="21" t="s">
        <v>53</v>
      </c>
      <c r="B23" s="18">
        <v>0.023053861797806708</v>
      </c>
      <c r="C23" s="19">
        <v>84.5837</v>
      </c>
      <c r="D23" s="18">
        <v>51.0837</v>
      </c>
      <c r="E23" s="18">
        <v>32.732</v>
      </c>
      <c r="F23" s="18">
        <v>0.01181877069212913</v>
      </c>
      <c r="G23" s="18">
        <v>215.20213</v>
      </c>
      <c r="H23" s="18">
        <v>195.94673999999998</v>
      </c>
      <c r="I23" s="18">
        <v>23.752560000000003</v>
      </c>
      <c r="J23" s="18">
        <v>-130.61843000000002</v>
      </c>
      <c r="K23" s="18">
        <v>-144.86303999999998</v>
      </c>
      <c r="L23" s="18">
        <v>8.979439999999997</v>
      </c>
    </row>
    <row r="24" spans="1:12" ht="15">
      <c r="A24" s="21" t="s">
        <v>54</v>
      </c>
      <c r="B24" s="18">
        <v>4.921925933479552</v>
      </c>
      <c r="C24" s="19">
        <v>18058.350059999997</v>
      </c>
      <c r="D24" s="18">
        <v>15139.64023</v>
      </c>
      <c r="E24" s="18">
        <v>1083.7768</v>
      </c>
      <c r="F24" s="18">
        <v>1.0322937007319357</v>
      </c>
      <c r="G24" s="19">
        <v>18796.52368</v>
      </c>
      <c r="H24" s="18">
        <v>10211.42489</v>
      </c>
      <c r="I24" s="18">
        <v>11376.423630000001</v>
      </c>
      <c r="J24" s="18">
        <v>-738.1736200000014</v>
      </c>
      <c r="K24" s="18">
        <v>4928.215340000001</v>
      </c>
      <c r="L24" s="18">
        <v>-10292.646830000002</v>
      </c>
    </row>
    <row r="25" spans="1:12" ht="15">
      <c r="A25" s="21" t="s">
        <v>55</v>
      </c>
      <c r="B25" s="18">
        <v>0.02950419625212982</v>
      </c>
      <c r="C25" s="19">
        <v>108.24972</v>
      </c>
      <c r="D25" s="18">
        <v>68.63974</v>
      </c>
      <c r="E25" s="18">
        <v>212.00217</v>
      </c>
      <c r="F25" s="18">
        <v>0.0006272398974483943</v>
      </c>
      <c r="G25" s="19">
        <v>11.421100000000001</v>
      </c>
      <c r="H25" s="18">
        <v>0.7391599999999999</v>
      </c>
      <c r="I25" s="18">
        <v>0.34905</v>
      </c>
      <c r="J25" s="18">
        <v>96.82862</v>
      </c>
      <c r="K25" s="18">
        <v>67.90058</v>
      </c>
      <c r="L25" s="18">
        <v>211.65312</v>
      </c>
    </row>
    <row r="26" spans="1:12" ht="15">
      <c r="A26" s="21" t="s">
        <v>56</v>
      </c>
      <c r="B26" s="18">
        <v>3.9195193604822895</v>
      </c>
      <c r="C26" s="19">
        <v>14380.560300000001</v>
      </c>
      <c r="D26" s="18">
        <v>11254.70089</v>
      </c>
      <c r="E26" s="18">
        <v>9083.07384</v>
      </c>
      <c r="F26" s="18">
        <v>6.352265266252298</v>
      </c>
      <c r="G26" s="19">
        <v>115665.24567</v>
      </c>
      <c r="H26" s="18">
        <v>66942.87101</v>
      </c>
      <c r="I26" s="18">
        <v>68107.29706</v>
      </c>
      <c r="J26" s="18">
        <v>-101284.68537</v>
      </c>
      <c r="K26" s="18">
        <v>-55688.17012</v>
      </c>
      <c r="L26" s="18">
        <v>-59024.22322</v>
      </c>
    </row>
    <row r="27" spans="1:12" ht="15">
      <c r="A27" s="21" t="s">
        <v>57</v>
      </c>
      <c r="B27" s="18">
        <v>1.2008051552395234</v>
      </c>
      <c r="C27" s="19">
        <v>4405.70625</v>
      </c>
      <c r="D27" s="18">
        <v>2826.3397200000004</v>
      </c>
      <c r="E27" s="18">
        <v>3086.08444</v>
      </c>
      <c r="F27" s="18">
        <v>0.7168415470923538</v>
      </c>
      <c r="G27" s="19">
        <v>13052.61197</v>
      </c>
      <c r="H27" s="18">
        <v>6836.72584</v>
      </c>
      <c r="I27" s="18">
        <v>8822.434519999999</v>
      </c>
      <c r="J27" s="18">
        <v>-8646.905719999999</v>
      </c>
      <c r="K27" s="18">
        <v>-4010.3861199999997</v>
      </c>
      <c r="L27" s="18">
        <v>-5736.350079999998</v>
      </c>
    </row>
    <row r="28" spans="1:12" ht="15">
      <c r="A28" s="21" t="s">
        <v>58</v>
      </c>
      <c r="B28" s="18">
        <v>0</v>
      </c>
      <c r="C28" s="19">
        <v>0</v>
      </c>
      <c r="D28" s="18">
        <v>0</v>
      </c>
      <c r="E28" s="18">
        <v>0</v>
      </c>
      <c r="F28" s="18">
        <v>0.02725924973815964</v>
      </c>
      <c r="G28" s="19">
        <v>496.35015000000004</v>
      </c>
      <c r="H28" s="18">
        <v>316.22183</v>
      </c>
      <c r="I28" s="18">
        <v>267.997</v>
      </c>
      <c r="J28" s="18">
        <v>-496.35015000000004</v>
      </c>
      <c r="K28" s="18">
        <v>-316.22183</v>
      </c>
      <c r="L28" s="18">
        <v>-267.997</v>
      </c>
    </row>
    <row r="29" spans="1:12" ht="24">
      <c r="A29" s="30" t="s">
        <v>195</v>
      </c>
      <c r="B29" s="18">
        <v>22.77051372902302</v>
      </c>
      <c r="C29" s="19">
        <v>83544.10723000001</v>
      </c>
      <c r="D29" s="18">
        <v>54932.29087</v>
      </c>
      <c r="E29" s="18">
        <v>31116.634280000002</v>
      </c>
      <c r="F29" s="18">
        <v>6.065058515320146</v>
      </c>
      <c r="G29" s="19">
        <v>110435.64048</v>
      </c>
      <c r="H29" s="18">
        <v>65781.30083</v>
      </c>
      <c r="I29" s="18">
        <v>57574.09044</v>
      </c>
      <c r="J29" s="18">
        <v>-26891.533249999993</v>
      </c>
      <c r="K29" s="18">
        <v>-10849.009959999996</v>
      </c>
      <c r="L29" s="18">
        <v>-26457.456159999998</v>
      </c>
    </row>
    <row r="30" spans="1:12" ht="15">
      <c r="A30" s="21" t="s">
        <v>59</v>
      </c>
      <c r="B30" s="18">
        <v>0.6009599685213218</v>
      </c>
      <c r="C30" s="19">
        <v>2204.89817</v>
      </c>
      <c r="D30" s="18">
        <v>2167.38134</v>
      </c>
      <c r="E30" s="18">
        <v>126.71985000000001</v>
      </c>
      <c r="F30" s="18">
        <v>1.4470181986975135</v>
      </c>
      <c r="G30" s="18">
        <v>26348.036239999998</v>
      </c>
      <c r="H30" s="18">
        <v>17019.8028</v>
      </c>
      <c r="I30" s="18">
        <v>10532.66549</v>
      </c>
      <c r="J30" s="18">
        <v>-24143.138069999997</v>
      </c>
      <c r="K30" s="18">
        <v>-14852.421460000001</v>
      </c>
      <c r="L30" s="18">
        <v>-10405.94564</v>
      </c>
    </row>
    <row r="31" spans="1:12" ht="15">
      <c r="A31" s="21" t="s">
        <v>60</v>
      </c>
      <c r="B31" s="18">
        <v>0.08566354444893627</v>
      </c>
      <c r="C31" s="18">
        <v>314.29613</v>
      </c>
      <c r="D31" s="18">
        <v>104.52314</v>
      </c>
      <c r="E31" s="18">
        <v>72.32851</v>
      </c>
      <c r="F31" s="18">
        <v>0.25896513821213996</v>
      </c>
      <c r="G31" s="18">
        <v>4715.367679999999</v>
      </c>
      <c r="H31" s="18">
        <v>2546.59468</v>
      </c>
      <c r="I31" s="18">
        <v>3204.37068</v>
      </c>
      <c r="J31" s="18">
        <v>-4401.07155</v>
      </c>
      <c r="K31" s="18">
        <v>-2442.0715400000004</v>
      </c>
      <c r="L31" s="18">
        <v>-3132.04217</v>
      </c>
    </row>
    <row r="32" spans="1:12" ht="15">
      <c r="A32" s="21" t="s">
        <v>61</v>
      </c>
      <c r="B32" s="18">
        <v>7.873240032841922</v>
      </c>
      <c r="C32" s="18">
        <v>28886.603850000003</v>
      </c>
      <c r="D32" s="18">
        <v>14943.34223</v>
      </c>
      <c r="E32" s="18">
        <v>24866.60137</v>
      </c>
      <c r="F32" s="18">
        <v>4.016872023823931</v>
      </c>
      <c r="G32" s="18">
        <v>73141.22915</v>
      </c>
      <c r="H32" s="18">
        <v>42574.76321</v>
      </c>
      <c r="I32" s="18">
        <v>38046.436310000005</v>
      </c>
      <c r="J32" s="18">
        <v>-44254.6253</v>
      </c>
      <c r="K32" s="18">
        <v>-27631.420979999995</v>
      </c>
      <c r="L32" s="18">
        <v>-13179.834940000004</v>
      </c>
    </row>
    <row r="33" spans="1:12" ht="15">
      <c r="A33" s="21" t="s">
        <v>62</v>
      </c>
      <c r="B33" s="18">
        <v>0.007655978514681382</v>
      </c>
      <c r="C33" s="18">
        <v>28.08948</v>
      </c>
      <c r="D33" s="18">
        <v>9.27172</v>
      </c>
      <c r="E33" s="18">
        <v>58.94287</v>
      </c>
      <c r="F33" s="18">
        <v>1.1992940439980988</v>
      </c>
      <c r="G33" s="18">
        <v>21837.35005</v>
      </c>
      <c r="H33" s="18">
        <v>12868.00059</v>
      </c>
      <c r="I33" s="18">
        <v>16273.30491</v>
      </c>
      <c r="J33" s="18">
        <v>-21809.260570000002</v>
      </c>
      <c r="K33" s="18">
        <v>-12858.728869999999</v>
      </c>
      <c r="L33" s="18">
        <v>-16214.36204</v>
      </c>
    </row>
    <row r="34" spans="1:12" ht="15">
      <c r="A34" s="21" t="s">
        <v>63</v>
      </c>
      <c r="B34" s="18">
        <v>0.5824495739092386</v>
      </c>
      <c r="C34" s="18">
        <v>2136.98427</v>
      </c>
      <c r="D34" s="18">
        <v>1384.66565</v>
      </c>
      <c r="E34" s="18">
        <v>638.77615</v>
      </c>
      <c r="F34" s="18">
        <v>0.19825140755185644</v>
      </c>
      <c r="G34" s="18">
        <v>3609.8614900000002</v>
      </c>
      <c r="H34" s="18">
        <v>2030.8520700000001</v>
      </c>
      <c r="I34" s="18">
        <v>6887.14332</v>
      </c>
      <c r="J34" s="18">
        <v>-1472.8772200000003</v>
      </c>
      <c r="K34" s="18">
        <v>-646.1864200000002</v>
      </c>
      <c r="L34" s="18">
        <v>-6248.36717</v>
      </c>
    </row>
    <row r="35" spans="1:12" ht="15">
      <c r="A35" s="21" t="s">
        <v>64</v>
      </c>
      <c r="B35" s="18">
        <v>1.242917250798251</v>
      </c>
      <c r="C35" s="18">
        <v>4560.213849999999</v>
      </c>
      <c r="D35" s="18">
        <v>2985.29844</v>
      </c>
      <c r="E35" s="18">
        <v>1531.2277900000001</v>
      </c>
      <c r="F35" s="18">
        <v>0.9935463571159401</v>
      </c>
      <c r="G35" s="18">
        <v>18090.99253</v>
      </c>
      <c r="H35" s="18">
        <v>11480.8252</v>
      </c>
      <c r="I35" s="18">
        <v>7196.1725400000005</v>
      </c>
      <c r="J35" s="18">
        <v>-13530.77868</v>
      </c>
      <c r="K35" s="18">
        <v>-8495.526759999999</v>
      </c>
      <c r="L35" s="18">
        <v>-5664.944750000001</v>
      </c>
    </row>
    <row r="36" spans="1:12" ht="15">
      <c r="A36" s="13" t="s">
        <v>65</v>
      </c>
      <c r="B36" s="14">
        <v>39.15744323830757</v>
      </c>
      <c r="C36" s="14">
        <v>143667.09841</v>
      </c>
      <c r="D36" s="14">
        <v>75883.8372</v>
      </c>
      <c r="E36" s="14">
        <v>112460.00448999999</v>
      </c>
      <c r="F36" s="14">
        <v>38.57063831548473</v>
      </c>
      <c r="G36" s="14">
        <v>702313.61088</v>
      </c>
      <c r="H36" s="14">
        <v>403970.464</v>
      </c>
      <c r="I36" s="14">
        <v>389936.63823000004</v>
      </c>
      <c r="J36" s="14">
        <v>-558646.5124700001</v>
      </c>
      <c r="K36" s="14">
        <v>-328086.62679999997</v>
      </c>
      <c r="L36" s="14">
        <v>-277476.6337400001</v>
      </c>
    </row>
    <row r="37" spans="1:12" ht="15">
      <c r="A37" s="30" t="s">
        <v>66</v>
      </c>
      <c r="B37" s="18">
        <v>2.080592800016693</v>
      </c>
      <c r="C37" s="18">
        <v>7633.61205</v>
      </c>
      <c r="D37" s="18">
        <v>3387.5523399999997</v>
      </c>
      <c r="E37" s="18">
        <v>6468.3086299999995</v>
      </c>
      <c r="F37" s="18">
        <v>0.767022363953111</v>
      </c>
      <c r="G37" s="18">
        <v>13966.32956</v>
      </c>
      <c r="H37" s="18">
        <v>7715.72406</v>
      </c>
      <c r="I37" s="18">
        <v>14759.48638</v>
      </c>
      <c r="J37" s="18">
        <v>-6332.71751</v>
      </c>
      <c r="K37" s="18">
        <v>-4328.17172</v>
      </c>
      <c r="L37" s="18">
        <v>-8291.17775</v>
      </c>
    </row>
    <row r="38" spans="1:12" ht="15">
      <c r="A38" s="30" t="s">
        <v>67</v>
      </c>
      <c r="B38" s="18">
        <v>7.471477191624272</v>
      </c>
      <c r="C38" s="18">
        <v>27412.552</v>
      </c>
      <c r="D38" s="18">
        <v>14774.234269999999</v>
      </c>
      <c r="E38" s="18">
        <v>8172.15875</v>
      </c>
      <c r="F38" s="18">
        <v>6.7674458253051615</v>
      </c>
      <c r="G38" s="18">
        <v>123225.06242</v>
      </c>
      <c r="H38" s="18">
        <v>70662.62117</v>
      </c>
      <c r="I38" s="18">
        <v>72066.31068000001</v>
      </c>
      <c r="J38" s="18">
        <v>-95812.51042</v>
      </c>
      <c r="K38" s="18">
        <v>-55888.3869</v>
      </c>
      <c r="L38" s="18">
        <v>-63894.15193000001</v>
      </c>
    </row>
    <row r="39" spans="1:12" ht="15">
      <c r="A39" s="30" t="s">
        <v>68</v>
      </c>
      <c r="B39" s="18">
        <v>0</v>
      </c>
      <c r="C39" s="18">
        <v>0</v>
      </c>
      <c r="D39" s="18">
        <v>0</v>
      </c>
      <c r="E39" s="18">
        <v>0</v>
      </c>
      <c r="F39" s="18">
        <v>0.00786501748181559</v>
      </c>
      <c r="G39" s="18">
        <v>143.21020000000001</v>
      </c>
      <c r="H39" s="18">
        <v>74.2002</v>
      </c>
      <c r="I39" s="18">
        <v>82.09931</v>
      </c>
      <c r="J39" s="18">
        <v>-143.21020000000001</v>
      </c>
      <c r="K39" s="18">
        <v>-74.2002</v>
      </c>
      <c r="L39" s="18">
        <v>-82.09931</v>
      </c>
    </row>
    <row r="40" spans="1:12" ht="24">
      <c r="A40" s="30" t="s">
        <v>192</v>
      </c>
      <c r="B40" s="18">
        <v>0.6248774891977843</v>
      </c>
      <c r="C40" s="18">
        <v>2292.6506</v>
      </c>
      <c r="D40" s="18">
        <v>1114.44484</v>
      </c>
      <c r="E40" s="18">
        <v>1490.41956</v>
      </c>
      <c r="F40" s="18">
        <v>1.5117899102427284</v>
      </c>
      <c r="G40" s="18">
        <v>27527.43219</v>
      </c>
      <c r="H40" s="18">
        <v>14945.290070000001</v>
      </c>
      <c r="I40" s="18">
        <v>14060.81197</v>
      </c>
      <c r="J40" s="18">
        <v>-25234.78159</v>
      </c>
      <c r="K40" s="18">
        <v>-13830.84523</v>
      </c>
      <c r="L40" s="18">
        <v>-12570.39241</v>
      </c>
    </row>
    <row r="41" spans="1:12" ht="24">
      <c r="A41" s="30" t="s">
        <v>193</v>
      </c>
      <c r="B41" s="18">
        <v>22.72035784206916</v>
      </c>
      <c r="C41" s="18">
        <v>83360.08728</v>
      </c>
      <c r="D41" s="18">
        <v>45358.87867</v>
      </c>
      <c r="E41" s="18">
        <v>87348.47346</v>
      </c>
      <c r="F41" s="18">
        <v>29.265786505875045</v>
      </c>
      <c r="G41" s="18">
        <v>532886.18218</v>
      </c>
      <c r="H41" s="18">
        <v>308437.89394</v>
      </c>
      <c r="I41" s="18">
        <v>286439.17044</v>
      </c>
      <c r="J41" s="18">
        <v>-449526.0949</v>
      </c>
      <c r="K41" s="18">
        <v>-263079.01527</v>
      </c>
      <c r="L41" s="18">
        <v>-199090.69698</v>
      </c>
    </row>
    <row r="42" spans="1:12" ht="15">
      <c r="A42" s="30" t="s">
        <v>69</v>
      </c>
      <c r="B42" s="18">
        <v>6.260137915399663</v>
      </c>
      <c r="C42" s="18">
        <v>22968.19648</v>
      </c>
      <c r="D42" s="18">
        <v>11248.72708</v>
      </c>
      <c r="E42" s="18">
        <v>8980.64409</v>
      </c>
      <c r="F42" s="18">
        <v>0.25072869262686437</v>
      </c>
      <c r="G42" s="18">
        <v>4565.39433</v>
      </c>
      <c r="H42" s="18">
        <v>2134.73456</v>
      </c>
      <c r="I42" s="18">
        <v>2528.75945</v>
      </c>
      <c r="J42" s="18">
        <v>18402.80215</v>
      </c>
      <c r="K42" s="18">
        <v>9113.99252</v>
      </c>
      <c r="L42" s="18">
        <v>6451.88464</v>
      </c>
    </row>
    <row r="43" spans="1:12" ht="15">
      <c r="A43" s="13" t="s">
        <v>70</v>
      </c>
      <c r="B43" s="14">
        <v>9.328256153726246</v>
      </c>
      <c r="C43" s="14">
        <v>34225</v>
      </c>
      <c r="D43" s="14">
        <v>15002</v>
      </c>
      <c r="E43" s="14">
        <v>19529</v>
      </c>
      <c r="F43" s="14">
        <v>16.950926056802263</v>
      </c>
      <c r="G43" s="14">
        <v>308651</v>
      </c>
      <c r="H43" s="14">
        <v>188654</v>
      </c>
      <c r="I43" s="14">
        <v>181635</v>
      </c>
      <c r="J43" s="14">
        <v>-274426</v>
      </c>
      <c r="K43" s="14">
        <v>-173652</v>
      </c>
      <c r="L43" s="14">
        <v>-162106</v>
      </c>
    </row>
    <row r="44" spans="4:12" ht="15">
      <c r="D44" s="1"/>
      <c r="E44" s="1"/>
      <c r="F44" s="1"/>
      <c r="G44" s="1"/>
      <c r="H44" s="1"/>
      <c r="I44" s="1"/>
      <c r="J44" s="1"/>
      <c r="L44" s="2"/>
    </row>
    <row r="45" spans="4:12" ht="15">
      <c r="D45" s="1"/>
      <c r="E45" s="1"/>
      <c r="F45" s="1"/>
      <c r="G45" s="1"/>
      <c r="H45" s="1"/>
      <c r="I45" s="1"/>
      <c r="J45" s="1"/>
      <c r="L45" s="2"/>
    </row>
  </sheetData>
  <sheetProtection/>
  <mergeCells count="12">
    <mergeCell ref="A3:A5"/>
    <mergeCell ref="F3:F5"/>
    <mergeCell ref="J2:L2"/>
    <mergeCell ref="J4:J5"/>
    <mergeCell ref="B2:E2"/>
    <mergeCell ref="F2:I2"/>
    <mergeCell ref="G4:G5"/>
    <mergeCell ref="C4:C5"/>
    <mergeCell ref="C3:E3"/>
    <mergeCell ref="G3:I3"/>
    <mergeCell ref="J3:L3"/>
    <mergeCell ref="B3:B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6.00390625" style="0" customWidth="1"/>
    <col min="2" max="9" width="9.140625" style="53" customWidth="1"/>
  </cols>
  <sheetData>
    <row r="1" spans="1:9" ht="18.75" customHeight="1">
      <c r="A1" s="42" t="s">
        <v>194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87" t="s">
        <v>8</v>
      </c>
      <c r="B2" s="104" t="s">
        <v>190</v>
      </c>
      <c r="C2" s="104"/>
      <c r="D2" s="104" t="s">
        <v>29</v>
      </c>
      <c r="E2" s="104"/>
      <c r="F2" s="104" t="s">
        <v>71</v>
      </c>
      <c r="G2" s="104"/>
      <c r="H2" s="104" t="s">
        <v>72</v>
      </c>
      <c r="I2" s="104"/>
    </row>
    <row r="3" spans="1:9" ht="24">
      <c r="A3" s="92"/>
      <c r="B3" s="52" t="s">
        <v>161</v>
      </c>
      <c r="C3" s="52" t="s">
        <v>36</v>
      </c>
      <c r="D3" s="52" t="s">
        <v>161</v>
      </c>
      <c r="E3" s="52" t="s">
        <v>36</v>
      </c>
      <c r="F3" s="52" t="s">
        <v>161</v>
      </c>
      <c r="G3" s="52" t="s">
        <v>36</v>
      </c>
      <c r="H3" s="52" t="s">
        <v>161</v>
      </c>
      <c r="I3" s="52" t="s">
        <v>36</v>
      </c>
    </row>
    <row r="4" spans="1:9" ht="15">
      <c r="A4" s="103" t="s">
        <v>22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3">
        <v>2009</v>
      </c>
      <c r="B5" s="14">
        <v>142950.51045</v>
      </c>
      <c r="C5" s="14">
        <v>51.604714434921405</v>
      </c>
      <c r="D5" s="14">
        <v>7407</v>
      </c>
      <c r="E5" s="14">
        <v>2.7</v>
      </c>
      <c r="F5" s="14">
        <v>12</v>
      </c>
      <c r="G5" s="14">
        <v>0</v>
      </c>
      <c r="H5" s="14">
        <v>95</v>
      </c>
      <c r="I5" s="14">
        <v>0.03</v>
      </c>
    </row>
    <row r="6" spans="1:9" ht="15">
      <c r="A6" s="13">
        <v>2010</v>
      </c>
      <c r="B6" s="14">
        <v>188861.50415999998</v>
      </c>
      <c r="C6" s="14">
        <v>57.16724373149415</v>
      </c>
      <c r="D6" s="14">
        <v>461</v>
      </c>
      <c r="E6" s="14">
        <v>0.14</v>
      </c>
      <c r="F6" s="14">
        <v>544</v>
      </c>
      <c r="G6" s="14">
        <v>0.16</v>
      </c>
      <c r="H6" s="14">
        <v>149</v>
      </c>
      <c r="I6" s="14">
        <v>0.05</v>
      </c>
    </row>
    <row r="7" spans="1:9" ht="15">
      <c r="A7" s="13">
        <v>2011</v>
      </c>
      <c r="B7" s="14">
        <v>273351.20294</v>
      </c>
      <c r="C7" s="14">
        <v>60.15903798612201</v>
      </c>
      <c r="D7" s="14">
        <v>610</v>
      </c>
      <c r="E7" s="14">
        <v>0.13424858854412777</v>
      </c>
      <c r="F7" s="14">
        <v>1132</v>
      </c>
      <c r="G7" s="14">
        <v>0.24913016759336498</v>
      </c>
      <c r="H7" s="14">
        <v>748</v>
      </c>
      <c r="I7" s="14">
        <v>0.1646195807065698</v>
      </c>
    </row>
    <row r="8" spans="1:9" ht="15">
      <c r="A8" s="13">
        <v>2012</v>
      </c>
      <c r="B8" s="18"/>
      <c r="C8" s="18"/>
      <c r="D8" s="18"/>
      <c r="E8" s="18"/>
      <c r="F8" s="18"/>
      <c r="G8" s="18"/>
      <c r="H8" s="18"/>
      <c r="I8" s="18"/>
    </row>
    <row r="9" spans="1:10" ht="15">
      <c r="A9" s="4" t="s">
        <v>3</v>
      </c>
      <c r="B9" s="18">
        <v>18571.011899999998</v>
      </c>
      <c r="C9" s="18">
        <v>67.59732064208495</v>
      </c>
      <c r="D9" s="18">
        <v>82.79133</v>
      </c>
      <c r="E9" s="18">
        <v>0.3013552578895643</v>
      </c>
      <c r="F9" s="18">
        <v>96.94664999999999</v>
      </c>
      <c r="G9" s="18">
        <v>0.3528797364685327</v>
      </c>
      <c r="H9" s="18">
        <v>0</v>
      </c>
      <c r="I9" s="18">
        <v>0</v>
      </c>
      <c r="J9" s="1"/>
    </row>
    <row r="10" spans="1:10" ht="15">
      <c r="A10" s="4" t="s">
        <v>4</v>
      </c>
      <c r="B10" s="18">
        <v>14073.51481</v>
      </c>
      <c r="C10" s="18">
        <v>58.85790979047301</v>
      </c>
      <c r="D10" s="18">
        <v>0.6831</v>
      </c>
      <c r="E10" s="18">
        <v>0.0028568441303165907</v>
      </c>
      <c r="F10" s="18">
        <v>0</v>
      </c>
      <c r="G10" s="18">
        <v>0</v>
      </c>
      <c r="H10" s="18">
        <v>12.055</v>
      </c>
      <c r="I10" s="18">
        <v>0.050416126468989166</v>
      </c>
      <c r="J10" s="1"/>
    </row>
    <row r="11" spans="1:10" ht="15">
      <c r="A11" s="4" t="s">
        <v>15</v>
      </c>
      <c r="B11" s="18">
        <v>17401.154160000002</v>
      </c>
      <c r="C11" s="18">
        <v>52.130479808268426</v>
      </c>
      <c r="D11" s="18">
        <v>16.941599999999998</v>
      </c>
      <c r="E11" s="18">
        <v>0.050753744757339715</v>
      </c>
      <c r="F11" s="18">
        <v>149.20604999999998</v>
      </c>
      <c r="G11" s="18">
        <v>0.44699236069502696</v>
      </c>
      <c r="H11" s="18">
        <v>103.148</v>
      </c>
      <c r="I11" s="18">
        <v>0.3090113840623127</v>
      </c>
      <c r="J11" s="1"/>
    </row>
    <row r="12" spans="1:10" ht="15">
      <c r="A12" s="4" t="s">
        <v>1</v>
      </c>
      <c r="B12" s="18">
        <v>19814.51168</v>
      </c>
      <c r="C12" s="18">
        <v>63.42876430103396</v>
      </c>
      <c r="D12" s="18">
        <v>173.29182</v>
      </c>
      <c r="E12" s="18">
        <v>0.554729088639201</v>
      </c>
      <c r="F12" s="18">
        <v>74.4177</v>
      </c>
      <c r="G12" s="18">
        <v>0.238220493613752</v>
      </c>
      <c r="H12" s="18">
        <v>8.889</v>
      </c>
      <c r="I12" s="18">
        <v>0.028454816095265532</v>
      </c>
      <c r="J12" s="1"/>
    </row>
    <row r="13" spans="1:10" ht="15">
      <c r="A13" s="4" t="s">
        <v>16</v>
      </c>
      <c r="B13" s="18">
        <v>20373.61681</v>
      </c>
      <c r="C13" s="18">
        <v>59.05053854848994</v>
      </c>
      <c r="D13" s="18">
        <v>12.87128</v>
      </c>
      <c r="E13" s="18">
        <v>0.03730589531041679</v>
      </c>
      <c r="F13" s="18">
        <v>233.58581</v>
      </c>
      <c r="G13" s="18">
        <v>0.6770210712422469</v>
      </c>
      <c r="H13" s="18">
        <v>846.4889499999999</v>
      </c>
      <c r="I13" s="18">
        <v>2.4534489304967826</v>
      </c>
      <c r="J13" s="1"/>
    </row>
    <row r="14" spans="1:10" ht="15">
      <c r="A14" s="4" t="s">
        <v>17</v>
      </c>
      <c r="B14" s="18">
        <v>16302.691550000001</v>
      </c>
      <c r="C14" s="18">
        <v>51.05919869084532</v>
      </c>
      <c r="D14" s="18">
        <v>73.10464999999999</v>
      </c>
      <c r="E14" s="18">
        <v>0.2289600363306085</v>
      </c>
      <c r="F14" s="18">
        <v>142.67823</v>
      </c>
      <c r="G14" s="18">
        <v>0.44686094146387295</v>
      </c>
      <c r="H14" s="18">
        <v>927.41752</v>
      </c>
      <c r="I14" s="18">
        <v>2.904624385355006</v>
      </c>
      <c r="J14" s="1"/>
    </row>
    <row r="15" spans="1:10" ht="15">
      <c r="A15" s="4" t="s">
        <v>18</v>
      </c>
      <c r="B15" s="18">
        <v>16307.83782</v>
      </c>
      <c r="C15" s="18">
        <v>52.111707739502776</v>
      </c>
      <c r="D15" s="18">
        <v>368.46545000000003</v>
      </c>
      <c r="E15" s="18">
        <v>1.177431616284272</v>
      </c>
      <c r="F15" s="18">
        <v>147.51235</v>
      </c>
      <c r="G15" s="18">
        <v>0.47137582284143925</v>
      </c>
      <c r="H15" s="18">
        <v>0</v>
      </c>
      <c r="I15" s="18">
        <v>0</v>
      </c>
      <c r="J15" s="1"/>
    </row>
    <row r="16" spans="1:10" ht="15.75" customHeight="1">
      <c r="A16" s="4" t="s">
        <v>19</v>
      </c>
      <c r="B16" s="18">
        <v>15292.694130000002</v>
      </c>
      <c r="C16" s="18">
        <v>48.12958434569145</v>
      </c>
      <c r="D16" s="18">
        <v>17.1002</v>
      </c>
      <c r="E16" s="18">
        <v>0.05381821615157047</v>
      </c>
      <c r="F16" s="18">
        <v>0</v>
      </c>
      <c r="G16" s="18">
        <v>0</v>
      </c>
      <c r="H16" s="18">
        <v>147.91218</v>
      </c>
      <c r="I16" s="18">
        <v>0.4655132498269025</v>
      </c>
      <c r="J16" s="1"/>
    </row>
    <row r="17" spans="1:10" ht="15.75" customHeight="1">
      <c r="A17" s="4" t="s">
        <v>20</v>
      </c>
      <c r="B17" s="18">
        <v>14438.18164</v>
      </c>
      <c r="C17" s="18">
        <v>47.932347254498374</v>
      </c>
      <c r="D17" s="18">
        <v>0</v>
      </c>
      <c r="E17" s="18">
        <v>0</v>
      </c>
      <c r="F17" s="18">
        <v>95.50216999999999</v>
      </c>
      <c r="G17" s="18">
        <v>0.31705122501825905</v>
      </c>
      <c r="H17" s="18">
        <v>390.50896</v>
      </c>
      <c r="I17" s="18">
        <v>1.2964244074098665</v>
      </c>
      <c r="J17" s="1"/>
    </row>
    <row r="18" spans="1:10" ht="15.75" customHeight="1">
      <c r="A18" s="4" t="s">
        <v>5</v>
      </c>
      <c r="B18" s="18">
        <v>12569.484849999999</v>
      </c>
      <c r="C18" s="18">
        <v>47.475014541471516</v>
      </c>
      <c r="D18" s="18">
        <v>19.7082</v>
      </c>
      <c r="E18" s="18">
        <v>0.07443798156821273</v>
      </c>
      <c r="F18" s="18">
        <v>134.941</v>
      </c>
      <c r="G18" s="18">
        <v>0.5096729113159087</v>
      </c>
      <c r="H18" s="18">
        <v>190.21384</v>
      </c>
      <c r="I18" s="18">
        <v>0.7184387369693308</v>
      </c>
      <c r="J18" s="1"/>
    </row>
    <row r="19" spans="1:10" ht="15.75" customHeight="1">
      <c r="A19" s="4" t="s">
        <v>6</v>
      </c>
      <c r="B19" s="18">
        <v>11470.339810000001</v>
      </c>
      <c r="C19" s="18">
        <v>35.457000958268935</v>
      </c>
      <c r="D19" s="18">
        <v>144.75123000000002</v>
      </c>
      <c r="E19" s="18">
        <v>0.44745357032457506</v>
      </c>
      <c r="F19" s="18">
        <v>229.69459</v>
      </c>
      <c r="G19" s="18">
        <v>0.7100296445131377</v>
      </c>
      <c r="H19" s="18">
        <v>1110.3695500000001</v>
      </c>
      <c r="I19" s="18">
        <v>3.4323633693972186</v>
      </c>
      <c r="J19" s="1"/>
    </row>
    <row r="20" spans="1:10" ht="15.75" customHeight="1">
      <c r="A20" s="4" t="s">
        <v>7</v>
      </c>
      <c r="B20" s="18">
        <v>12388.778189999999</v>
      </c>
      <c r="C20" s="18">
        <v>38.185113395388974</v>
      </c>
      <c r="D20" s="18">
        <v>38.271080000000005</v>
      </c>
      <c r="E20" s="18">
        <v>0.11796042411539887</v>
      </c>
      <c r="F20" s="18">
        <v>661.43313</v>
      </c>
      <c r="G20" s="18">
        <v>2.0386916841326594</v>
      </c>
      <c r="H20" s="18">
        <v>64.657</v>
      </c>
      <c r="I20" s="18">
        <v>0.1992880039452595</v>
      </c>
      <c r="J20" s="1"/>
    </row>
    <row r="21" spans="1:10" ht="15.75" customHeight="1">
      <c r="A21" s="13">
        <v>2013</v>
      </c>
      <c r="B21" s="18"/>
      <c r="C21" s="18"/>
      <c r="D21" s="18"/>
      <c r="E21" s="18"/>
      <c r="F21" s="18"/>
      <c r="G21" s="18"/>
      <c r="H21" s="18"/>
      <c r="I21" s="18"/>
      <c r="J21" s="1"/>
    </row>
    <row r="22" spans="1:10" ht="15.75" customHeight="1">
      <c r="A22" s="4" t="s">
        <v>3</v>
      </c>
      <c r="B22" s="18">
        <v>12539.75913</v>
      </c>
      <c r="C22" s="18">
        <v>44.81197078350901</v>
      </c>
      <c r="D22" s="18">
        <v>185.6422</v>
      </c>
      <c r="E22" s="18">
        <v>0.6634093012746997</v>
      </c>
      <c r="F22" s="18">
        <v>0</v>
      </c>
      <c r="G22" s="18">
        <v>0</v>
      </c>
      <c r="H22" s="18">
        <v>71.5158</v>
      </c>
      <c r="I22" s="18">
        <v>0.2555682216010216</v>
      </c>
      <c r="J22" s="1"/>
    </row>
    <row r="23" spans="1:10" ht="15.75" customHeight="1">
      <c r="A23" s="4" t="s">
        <v>4</v>
      </c>
      <c r="B23" s="18">
        <v>16451.1802</v>
      </c>
      <c r="C23" s="18">
        <v>52.62843015608429</v>
      </c>
      <c r="D23" s="18">
        <v>35.69964</v>
      </c>
      <c r="E23" s="18">
        <v>0.11420554558981447</v>
      </c>
      <c r="F23" s="18">
        <v>161.13667</v>
      </c>
      <c r="G23" s="18">
        <v>0.5154870276528248</v>
      </c>
      <c r="H23" s="18">
        <v>0</v>
      </c>
      <c r="I23" s="18">
        <v>0</v>
      </c>
      <c r="J23" s="1"/>
    </row>
    <row r="24" spans="1:10" ht="15.75" customHeight="1">
      <c r="A24" s="4" t="s">
        <v>15</v>
      </c>
      <c r="B24" s="18">
        <v>13017.32117</v>
      </c>
      <c r="C24" s="18">
        <v>43.465357063539436</v>
      </c>
      <c r="D24" s="18">
        <v>28.176</v>
      </c>
      <c r="E24" s="18">
        <v>0.09408079317000421</v>
      </c>
      <c r="F24" s="18">
        <v>105.105</v>
      </c>
      <c r="G24" s="18">
        <v>0.3509498071455598</v>
      </c>
      <c r="H24" s="18">
        <v>1081.8703600000001</v>
      </c>
      <c r="I24" s="18">
        <v>3.6124084886399066</v>
      </c>
      <c r="J24" s="1"/>
    </row>
    <row r="25" spans="1:10" ht="15.75" customHeight="1">
      <c r="A25" s="4" t="s">
        <v>1</v>
      </c>
      <c r="B25" s="18">
        <v>14171.805839999999</v>
      </c>
      <c r="C25" s="18">
        <v>38.37342547016856</v>
      </c>
      <c r="D25" s="18">
        <v>48.884800000000006</v>
      </c>
      <c r="E25" s="18">
        <v>0.13236684517151814</v>
      </c>
      <c r="F25" s="18">
        <v>217.60772</v>
      </c>
      <c r="G25" s="18">
        <v>0.5892229769042129</v>
      </c>
      <c r="H25" s="18">
        <v>0</v>
      </c>
      <c r="I25" s="18">
        <v>0</v>
      </c>
      <c r="J25" s="1"/>
    </row>
    <row r="26" spans="1:10" ht="15.75" customHeight="1">
      <c r="A26" s="4" t="s">
        <v>16</v>
      </c>
      <c r="B26" s="18">
        <v>16188.07351</v>
      </c>
      <c r="C26" s="18">
        <v>41.131822403725295</v>
      </c>
      <c r="D26" s="18">
        <v>137.76742000000002</v>
      </c>
      <c r="E26" s="18">
        <v>0.350049377336898</v>
      </c>
      <c r="F26" s="18">
        <v>235.51969</v>
      </c>
      <c r="G26" s="18">
        <v>0.5984253812336706</v>
      </c>
      <c r="H26" s="18">
        <v>30</v>
      </c>
      <c r="I26" s="18">
        <v>0.07622615942221272</v>
      </c>
      <c r="J26" s="1"/>
    </row>
    <row r="27" spans="1:10" ht="15.75" customHeight="1">
      <c r="A27" s="4" t="s">
        <v>17</v>
      </c>
      <c r="B27" s="18">
        <v>9939.722099999999</v>
      </c>
      <c r="C27" s="18">
        <v>32.731593709421404</v>
      </c>
      <c r="D27" s="18">
        <v>2.29061</v>
      </c>
      <c r="E27" s="18">
        <v>0.007542999201832591</v>
      </c>
      <c r="F27" s="18">
        <v>219.45</v>
      </c>
      <c r="G27" s="18">
        <v>0.7226508112870205</v>
      </c>
      <c r="H27" s="18">
        <v>0</v>
      </c>
      <c r="I27" s="18">
        <v>0</v>
      </c>
      <c r="J27" s="1"/>
    </row>
    <row r="28" spans="1:10" ht="15.75" customHeight="1">
      <c r="A28" s="4" t="s">
        <v>18</v>
      </c>
      <c r="B28" s="18">
        <v>12983.69605</v>
      </c>
      <c r="C28" s="18">
        <v>41.303943855201865</v>
      </c>
      <c r="D28" s="18">
        <v>104.2505</v>
      </c>
      <c r="E28" s="18">
        <v>0.3316433766082133</v>
      </c>
      <c r="F28" s="18">
        <v>180.18</v>
      </c>
      <c r="G28" s="18">
        <v>0.5731915299904353</v>
      </c>
      <c r="H28" s="18">
        <v>761.7129699999999</v>
      </c>
      <c r="I28" s="18">
        <v>2.4231736190912336</v>
      </c>
      <c r="J28" s="1"/>
    </row>
    <row r="29" spans="1:9" ht="15">
      <c r="A29" s="103" t="s">
        <v>23</v>
      </c>
      <c r="B29" s="103"/>
      <c r="C29" s="103"/>
      <c r="D29" s="103"/>
      <c r="E29" s="103"/>
      <c r="F29" s="103"/>
      <c r="G29" s="103"/>
      <c r="H29" s="103"/>
      <c r="I29" s="103"/>
    </row>
    <row r="30" spans="1:9" ht="15">
      <c r="A30" s="13">
        <v>2009</v>
      </c>
      <c r="B30" s="14">
        <v>701508.30701</v>
      </c>
      <c r="C30" s="14">
        <v>42.408488144007684</v>
      </c>
      <c r="D30" s="14">
        <v>17604</v>
      </c>
      <c r="E30" s="14">
        <v>1.06</v>
      </c>
      <c r="F30" s="14">
        <v>19685</v>
      </c>
      <c r="G30" s="14">
        <v>1.19</v>
      </c>
      <c r="H30" s="14">
        <v>90343</v>
      </c>
      <c r="I30" s="14">
        <v>5.46</v>
      </c>
    </row>
    <row r="31" spans="1:9" ht="15">
      <c r="A31" s="13">
        <v>2010</v>
      </c>
      <c r="B31" s="14">
        <v>705358.73138</v>
      </c>
      <c r="C31" s="14">
        <v>42.55996199347529</v>
      </c>
      <c r="D31" s="14">
        <v>15367</v>
      </c>
      <c r="E31" s="14">
        <v>0.93</v>
      </c>
      <c r="F31" s="14">
        <v>19822</v>
      </c>
      <c r="G31" s="14">
        <v>1.2</v>
      </c>
      <c r="H31" s="14">
        <v>88864</v>
      </c>
      <c r="I31" s="14">
        <v>5.36</v>
      </c>
    </row>
    <row r="32" spans="1:9" ht="15">
      <c r="A32" s="13">
        <v>2011</v>
      </c>
      <c r="B32" s="14">
        <v>807146.0074400001</v>
      </c>
      <c r="C32" s="14">
        <v>44.26752298275329</v>
      </c>
      <c r="D32" s="14">
        <v>13959</v>
      </c>
      <c r="E32" s="14">
        <v>0.7655744408327357</v>
      </c>
      <c r="F32" s="14">
        <v>19650</v>
      </c>
      <c r="G32" s="14">
        <v>1.0776945169684975</v>
      </c>
      <c r="H32" s="14">
        <v>103080</v>
      </c>
      <c r="I32" s="14">
        <v>5.653371542448485</v>
      </c>
    </row>
    <row r="33" spans="1:9" ht="15">
      <c r="A33" s="13">
        <v>2012</v>
      </c>
      <c r="B33" s="18"/>
      <c r="C33" s="18"/>
      <c r="D33" s="18"/>
      <c r="E33" s="18"/>
      <c r="F33" s="18"/>
      <c r="G33" s="18"/>
      <c r="H33" s="18"/>
      <c r="I33" s="18"/>
    </row>
    <row r="34" spans="1:10" ht="15">
      <c r="A34" s="4" t="s">
        <v>3</v>
      </c>
      <c r="B34" s="18">
        <v>46577.51595</v>
      </c>
      <c r="C34" s="18">
        <v>46.61527432220098</v>
      </c>
      <c r="D34" s="18">
        <v>677.72053</v>
      </c>
      <c r="E34" s="18">
        <v>0.6782699286422003</v>
      </c>
      <c r="F34" s="18">
        <v>885.71948</v>
      </c>
      <c r="G34" s="18">
        <v>0.8864374943704401</v>
      </c>
      <c r="H34" s="18">
        <v>4828.83821</v>
      </c>
      <c r="I34" s="18">
        <v>4.832752739719172</v>
      </c>
      <c r="J34" s="1"/>
    </row>
    <row r="35" spans="1:9" ht="15">
      <c r="A35" s="4" t="s">
        <v>4</v>
      </c>
      <c r="B35" s="18">
        <v>48158.88772</v>
      </c>
      <c r="C35" s="18">
        <v>45.203908238452364</v>
      </c>
      <c r="D35" s="18">
        <v>688.09863</v>
      </c>
      <c r="E35" s="18">
        <v>0.64587761059538</v>
      </c>
      <c r="F35" s="18">
        <v>1170.81484</v>
      </c>
      <c r="G35" s="18">
        <v>1.0989748538066586</v>
      </c>
      <c r="H35" s="18">
        <v>6595.863490000001</v>
      </c>
      <c r="I35" s="18">
        <v>6.191148136328225</v>
      </c>
    </row>
    <row r="36" spans="1:9" ht="15">
      <c r="A36" s="4" t="s">
        <v>15</v>
      </c>
      <c r="B36" s="18">
        <v>76017.69664</v>
      </c>
      <c r="C36" s="18">
        <v>39.70587752543718</v>
      </c>
      <c r="D36" s="18">
        <v>1165.58817</v>
      </c>
      <c r="E36" s="18">
        <v>0.6088148308714456</v>
      </c>
      <c r="F36" s="18">
        <v>1403.0077800000001</v>
      </c>
      <c r="G36" s="18">
        <v>0.7328248229321188</v>
      </c>
      <c r="H36" s="18">
        <v>31511.365329999997</v>
      </c>
      <c r="I36" s="18">
        <v>16.459146590268055</v>
      </c>
    </row>
    <row r="37" spans="1:9" ht="15">
      <c r="A37" s="4" t="s">
        <v>1</v>
      </c>
      <c r="B37" s="27">
        <v>65963.31665</v>
      </c>
      <c r="C37" s="27">
        <v>43.69444351339714</v>
      </c>
      <c r="D37" s="27">
        <v>1237.75667</v>
      </c>
      <c r="E37" s="27">
        <v>0.8198964461961382</v>
      </c>
      <c r="F37" s="27">
        <v>1246.57085</v>
      </c>
      <c r="G37" s="27">
        <v>0.8257350048024377</v>
      </c>
      <c r="H37" s="27">
        <v>9649.78288</v>
      </c>
      <c r="I37" s="27">
        <v>6.392066293511742</v>
      </c>
    </row>
    <row r="38" spans="1:9" ht="15">
      <c r="A38" s="4" t="s">
        <v>16</v>
      </c>
      <c r="B38" s="27">
        <v>80202.25720000001</v>
      </c>
      <c r="C38" s="27">
        <v>47.813720840114705</v>
      </c>
      <c r="D38" s="27">
        <v>1291.0938999999998</v>
      </c>
      <c r="E38" s="27">
        <v>0.7697040640518901</v>
      </c>
      <c r="F38" s="27">
        <v>1500.4176699999998</v>
      </c>
      <c r="G38" s="27">
        <v>0.8944954184775155</v>
      </c>
      <c r="H38" s="27">
        <v>9335.171960000001</v>
      </c>
      <c r="I38" s="27">
        <v>5.565296061142609</v>
      </c>
    </row>
    <row r="39" spans="1:9" ht="15">
      <c r="A39" s="4" t="s">
        <v>17</v>
      </c>
      <c r="B39" s="27">
        <v>75647.97667</v>
      </c>
      <c r="C39" s="27">
        <v>44.28675440537661</v>
      </c>
      <c r="D39" s="27">
        <v>1658.39419</v>
      </c>
      <c r="E39" s="27">
        <v>0.9708772056154648</v>
      </c>
      <c r="F39" s="27">
        <v>1394.1511699999999</v>
      </c>
      <c r="G39" s="27">
        <v>0.8161808575409509</v>
      </c>
      <c r="H39" s="27">
        <v>10537.40681</v>
      </c>
      <c r="I39" s="27">
        <v>6.168936275715105</v>
      </c>
    </row>
    <row r="40" spans="1:9" ht="15">
      <c r="A40" s="46" t="s">
        <v>170</v>
      </c>
      <c r="B40" s="35">
        <v>79846.11381</v>
      </c>
      <c r="C40" s="35">
        <v>44.95535989122356</v>
      </c>
      <c r="D40" s="35">
        <v>1406.63225</v>
      </c>
      <c r="E40" s="35">
        <v>0.7919691518591087</v>
      </c>
      <c r="F40" s="35">
        <v>1418.65909</v>
      </c>
      <c r="G40" s="35">
        <v>0.7987405637006509</v>
      </c>
      <c r="H40" s="35">
        <v>9879.56524</v>
      </c>
      <c r="I40" s="35">
        <v>5.562442425061369</v>
      </c>
    </row>
    <row r="41" spans="1:9" ht="15">
      <c r="A41" s="4" t="s">
        <v>19</v>
      </c>
      <c r="B41" s="18">
        <v>78477.0956</v>
      </c>
      <c r="C41" s="18">
        <v>45.26201702579246</v>
      </c>
      <c r="D41" s="18">
        <v>1209.95107</v>
      </c>
      <c r="E41" s="18">
        <v>0.6978447088543349</v>
      </c>
      <c r="F41" s="18">
        <v>1367.62778</v>
      </c>
      <c r="G41" s="18">
        <v>0.7887854588658699</v>
      </c>
      <c r="H41" s="18">
        <v>9206.49951</v>
      </c>
      <c r="I41" s="18">
        <v>5.309889903335948</v>
      </c>
    </row>
    <row r="42" spans="1:9" ht="15">
      <c r="A42" s="4" t="s">
        <v>20</v>
      </c>
      <c r="B42" s="35">
        <v>61476.77218</v>
      </c>
      <c r="C42" s="35">
        <v>41.62216637553994</v>
      </c>
      <c r="D42" s="35">
        <v>750.39884</v>
      </c>
      <c r="E42" s="35">
        <v>0.508049207187445</v>
      </c>
      <c r="F42" s="35">
        <v>1050.79958</v>
      </c>
      <c r="G42" s="35">
        <v>0.7114321945538992</v>
      </c>
      <c r="H42" s="35">
        <v>10475.32662</v>
      </c>
      <c r="I42" s="35">
        <v>7.092203639761141</v>
      </c>
    </row>
    <row r="43" spans="1:9" ht="15">
      <c r="A43" s="50" t="s">
        <v>5</v>
      </c>
      <c r="B43" s="35">
        <v>72075.38109000001</v>
      </c>
      <c r="C43" s="35">
        <v>45.432150658077205</v>
      </c>
      <c r="D43" s="35">
        <v>1237.1726899999999</v>
      </c>
      <c r="E43" s="35">
        <v>0.7798420929880738</v>
      </c>
      <c r="F43" s="35">
        <v>1516.734</v>
      </c>
      <c r="G43" s="35">
        <v>0.9560613701116966</v>
      </c>
      <c r="H43" s="35">
        <v>10249.26507</v>
      </c>
      <c r="I43" s="35">
        <v>6.4605437772622984</v>
      </c>
    </row>
    <row r="44" spans="1:9" ht="15">
      <c r="A44" s="50" t="s">
        <v>6</v>
      </c>
      <c r="B44" s="35">
        <v>59988.609229999995</v>
      </c>
      <c r="C44" s="35">
        <v>43.915205035102225</v>
      </c>
      <c r="D44" s="35">
        <v>1233.62517</v>
      </c>
      <c r="E44" s="35">
        <v>0.9030864854576468</v>
      </c>
      <c r="F44" s="35">
        <v>1299.6492</v>
      </c>
      <c r="G44" s="35">
        <v>0.9514199749635801</v>
      </c>
      <c r="H44" s="35">
        <v>10565.15682</v>
      </c>
      <c r="I44" s="35">
        <v>7.734318797080548</v>
      </c>
    </row>
    <row r="45" spans="1:9" ht="15">
      <c r="A45" s="50" t="s">
        <v>7</v>
      </c>
      <c r="B45" s="35">
        <v>65453.98568</v>
      </c>
      <c r="C45" s="35">
        <v>46.92714774878118</v>
      </c>
      <c r="D45" s="35">
        <v>1156.00182</v>
      </c>
      <c r="E45" s="35">
        <v>0.8287939632922282</v>
      </c>
      <c r="F45" s="35">
        <v>1278.18941</v>
      </c>
      <c r="G45" s="35">
        <v>0.916396193002581</v>
      </c>
      <c r="H45" s="35">
        <v>7780.45356</v>
      </c>
      <c r="I45" s="35">
        <v>5.578185804416404</v>
      </c>
    </row>
    <row r="46" spans="1:9" ht="15">
      <c r="A46" s="13">
        <v>2013</v>
      </c>
      <c r="B46" s="18"/>
      <c r="C46" s="18"/>
      <c r="D46" s="18"/>
      <c r="E46" s="18"/>
      <c r="F46" s="18"/>
      <c r="G46" s="18"/>
      <c r="H46" s="18"/>
      <c r="I46" s="18"/>
    </row>
    <row r="47" spans="1:9" ht="15">
      <c r="A47" s="4" t="s">
        <v>3</v>
      </c>
      <c r="B47" s="18">
        <v>41524.25918</v>
      </c>
      <c r="C47" s="18">
        <v>37.67464751217717</v>
      </c>
      <c r="D47" s="18">
        <v>682.79797</v>
      </c>
      <c r="E47" s="18">
        <v>0.6194974540128598</v>
      </c>
      <c r="F47" s="18">
        <v>1100.8441699999998</v>
      </c>
      <c r="G47" s="18">
        <v>0.9987876217322377</v>
      </c>
      <c r="H47" s="18">
        <v>27466.91104</v>
      </c>
      <c r="I47" s="18">
        <v>24.920521452162063</v>
      </c>
    </row>
    <row r="48" spans="1:9" ht="15">
      <c r="A48" s="4" t="s">
        <v>4</v>
      </c>
      <c r="B48" s="35">
        <v>51525.72597</v>
      </c>
      <c r="C48" s="35">
        <v>45.220616465354</v>
      </c>
      <c r="D48" s="35">
        <v>1187.41307</v>
      </c>
      <c r="E48" s="35">
        <v>1.0421114892332015</v>
      </c>
      <c r="F48" s="35">
        <v>1176.1231200000002</v>
      </c>
      <c r="G48" s="35">
        <v>1.032203069909614</v>
      </c>
      <c r="H48" s="35">
        <v>9083.17325</v>
      </c>
      <c r="I48" s="35">
        <v>7.9716818364822934</v>
      </c>
    </row>
    <row r="49" spans="1:9" ht="15">
      <c r="A49" s="4" t="s">
        <v>15</v>
      </c>
      <c r="B49" s="35">
        <v>63164.20927000001</v>
      </c>
      <c r="C49" s="35">
        <v>45.61372880251358</v>
      </c>
      <c r="D49" s="35">
        <v>1367.94549</v>
      </c>
      <c r="E49" s="35">
        <v>0.9878552319203527</v>
      </c>
      <c r="F49" s="35">
        <v>1262.31979</v>
      </c>
      <c r="G49" s="35">
        <v>0.9115781425677283</v>
      </c>
      <c r="H49" s="35">
        <v>9775.359359999999</v>
      </c>
      <c r="I49" s="35">
        <v>7.0592285718033905</v>
      </c>
    </row>
    <row r="50" spans="1:9" ht="15">
      <c r="A50" s="4" t="s">
        <v>1</v>
      </c>
      <c r="B50" s="27">
        <v>72332.79658</v>
      </c>
      <c r="C50" s="27">
        <v>44.55648926461242</v>
      </c>
      <c r="D50" s="27">
        <v>1481.7564399999999</v>
      </c>
      <c r="E50" s="27">
        <v>0.9127514493181554</v>
      </c>
      <c r="F50" s="27">
        <v>1742.2686899999999</v>
      </c>
      <c r="G50" s="27">
        <v>1.0732251461644697</v>
      </c>
      <c r="H50" s="27">
        <v>11074.92151</v>
      </c>
      <c r="I50" s="27">
        <v>6.822073038762913</v>
      </c>
    </row>
    <row r="51" spans="1:9" ht="15">
      <c r="A51" s="4" t="s">
        <v>16</v>
      </c>
      <c r="B51" s="27">
        <v>66793.14057999999</v>
      </c>
      <c r="C51" s="27">
        <v>43.90177025103082</v>
      </c>
      <c r="D51" s="27">
        <v>954.0788299999999</v>
      </c>
      <c r="E51" s="27">
        <v>0.627096573575015</v>
      </c>
      <c r="F51" s="27">
        <v>1510.48929</v>
      </c>
      <c r="G51" s="27">
        <v>0.9928138308872835</v>
      </c>
      <c r="H51" s="27">
        <v>10162.14798</v>
      </c>
      <c r="I51" s="27">
        <v>6.6793727918900165</v>
      </c>
    </row>
    <row r="52" spans="1:9" ht="15">
      <c r="A52" s="4" t="s">
        <v>17</v>
      </c>
      <c r="B52" s="27">
        <v>76725.63263</v>
      </c>
      <c r="C52" s="27">
        <v>45.06172770294233</v>
      </c>
      <c r="D52" s="27">
        <v>1094.68203</v>
      </c>
      <c r="E52" s="27">
        <v>0.6429176517193893</v>
      </c>
      <c r="F52" s="27">
        <v>1380.9724899999999</v>
      </c>
      <c r="G52" s="27">
        <v>0.8110588883603741</v>
      </c>
      <c r="H52" s="27">
        <v>11606.81482</v>
      </c>
      <c r="I52" s="27">
        <v>6.816797867793816</v>
      </c>
    </row>
    <row r="53" spans="1:9" ht="15">
      <c r="A53" s="4" t="s">
        <v>18</v>
      </c>
      <c r="B53" s="35">
        <v>75993.28475</v>
      </c>
      <c r="C53" s="35">
        <v>44.11970964711962</v>
      </c>
      <c r="D53" s="35">
        <v>1305.25286</v>
      </c>
      <c r="E53" s="35">
        <v>0.757795605081704</v>
      </c>
      <c r="F53" s="35">
        <v>1452.13608</v>
      </c>
      <c r="G53" s="35">
        <v>0.8430721533945335</v>
      </c>
      <c r="H53" s="35">
        <v>10794.16199</v>
      </c>
      <c r="I53" s="35">
        <v>6.266807579768091</v>
      </c>
    </row>
  </sheetData>
  <sheetProtection/>
  <mergeCells count="7">
    <mergeCell ref="A29:I29"/>
    <mergeCell ref="A2:A3"/>
    <mergeCell ref="B2:C2"/>
    <mergeCell ref="D2:E2"/>
    <mergeCell ref="F2:G2"/>
    <mergeCell ref="H2:I2"/>
    <mergeCell ref="A4:I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7">
      <selection activeCell="B27" sqref="B27"/>
    </sheetView>
  </sheetViews>
  <sheetFormatPr defaultColWidth="9.140625" defaultRowHeight="15"/>
  <cols>
    <col min="1" max="1" width="29.8515625" style="0" customWidth="1"/>
    <col min="3" max="3" width="9.140625" style="1" customWidth="1"/>
    <col min="5" max="7" width="9.140625" style="1" customWidth="1"/>
    <col min="8" max="9" width="10.28125" style="62" customWidth="1"/>
  </cols>
  <sheetData>
    <row r="1" spans="1:7" ht="18.75" customHeight="1">
      <c r="A1" s="42" t="s">
        <v>164</v>
      </c>
      <c r="B1" s="42"/>
      <c r="C1" s="51"/>
      <c r="D1" s="42"/>
      <c r="E1" s="51"/>
      <c r="F1" s="42"/>
      <c r="G1" s="51"/>
    </row>
    <row r="2" spans="1:9" ht="27.75" customHeight="1">
      <c r="A2" s="87" t="s">
        <v>73</v>
      </c>
      <c r="B2" s="89">
        <v>2010</v>
      </c>
      <c r="C2" s="105"/>
      <c r="D2" s="89">
        <v>2011</v>
      </c>
      <c r="E2" s="105"/>
      <c r="F2" s="106">
        <v>2012</v>
      </c>
      <c r="G2" s="107"/>
      <c r="H2" s="57" t="s">
        <v>187</v>
      </c>
      <c r="I2" s="57" t="s">
        <v>188</v>
      </c>
    </row>
    <row r="3" spans="1:9" ht="14.25" customHeight="1">
      <c r="A3" s="92"/>
      <c r="B3" s="68" t="s">
        <v>182</v>
      </c>
      <c r="C3" s="73" t="s">
        <v>183</v>
      </c>
      <c r="D3" s="68" t="s">
        <v>182</v>
      </c>
      <c r="E3" s="73" t="s">
        <v>183</v>
      </c>
      <c r="F3" s="68" t="s">
        <v>182</v>
      </c>
      <c r="G3" s="73" t="s">
        <v>183</v>
      </c>
      <c r="H3" s="68" t="s">
        <v>182</v>
      </c>
      <c r="I3" s="68" t="s">
        <v>182</v>
      </c>
    </row>
    <row r="4" spans="1:9" ht="15">
      <c r="A4" s="13" t="s">
        <v>24</v>
      </c>
      <c r="B4" s="14">
        <v>330367</v>
      </c>
      <c r="C4" s="14">
        <v>1</v>
      </c>
      <c r="D4" s="14">
        <v>454380.94107</v>
      </c>
      <c r="E4" s="14">
        <v>1</v>
      </c>
      <c r="F4" s="14">
        <v>366896.01395999995</v>
      </c>
      <c r="G4" s="14">
        <v>1</v>
      </c>
      <c r="H4" s="63">
        <v>213729.81769</v>
      </c>
      <c r="I4" s="63">
        <v>227280.64893999998</v>
      </c>
    </row>
    <row r="5" spans="1:9" ht="15">
      <c r="A5" s="13" t="s">
        <v>74</v>
      </c>
      <c r="B5" s="18">
        <v>330367</v>
      </c>
      <c r="C5" s="18">
        <v>1</v>
      </c>
      <c r="D5" s="18">
        <v>454380.94107</v>
      </c>
      <c r="E5" s="18">
        <v>1</v>
      </c>
      <c r="F5" s="18">
        <v>366896.01395999995</v>
      </c>
      <c r="G5" s="18">
        <v>1</v>
      </c>
      <c r="H5" s="35">
        <v>213729.81769</v>
      </c>
      <c r="I5" s="35">
        <v>227280.64893999998</v>
      </c>
    </row>
    <row r="6" spans="1:9" ht="15">
      <c r="A6" s="17" t="s">
        <v>75</v>
      </c>
      <c r="B6" s="18">
        <v>45039</v>
      </c>
      <c r="C6" s="18">
        <v>0.14</v>
      </c>
      <c r="D6" s="18">
        <v>50662.39358</v>
      </c>
      <c r="E6" s="18">
        <v>0.11149762017019806</v>
      </c>
      <c r="F6" s="18">
        <v>53195.12148</v>
      </c>
      <c r="G6" s="18">
        <v>0.14498691579080356</v>
      </c>
      <c r="H6" s="35">
        <v>22422.87207</v>
      </c>
      <c r="I6" s="35">
        <v>25308.47964</v>
      </c>
    </row>
    <row r="7" spans="1:9" ht="15">
      <c r="A7" s="17" t="s">
        <v>76</v>
      </c>
      <c r="B7" s="18">
        <v>46000</v>
      </c>
      <c r="C7" s="18">
        <v>0.14</v>
      </c>
      <c r="D7" s="18">
        <v>65626.25134999999</v>
      </c>
      <c r="E7" s="18">
        <v>0.14443002647835507</v>
      </c>
      <c r="F7" s="18">
        <v>59399.31084</v>
      </c>
      <c r="G7" s="18">
        <v>0.1618968551849023</v>
      </c>
      <c r="H7" s="35">
        <v>31167.045949999996</v>
      </c>
      <c r="I7" s="35">
        <v>34734.357540000005</v>
      </c>
    </row>
    <row r="8" spans="1:9" ht="15">
      <c r="A8" s="17" t="s">
        <v>77</v>
      </c>
      <c r="B8" s="18">
        <v>33286</v>
      </c>
      <c r="C8" s="18">
        <v>0.1</v>
      </c>
      <c r="D8" s="18">
        <v>62956.877609999996</v>
      </c>
      <c r="E8" s="18">
        <v>0.13855527800471967</v>
      </c>
      <c r="F8" s="18">
        <v>50463.435659999996</v>
      </c>
      <c r="G8" s="18">
        <v>0.13754152059417485</v>
      </c>
      <c r="H8" s="35">
        <v>27423.937719999998</v>
      </c>
      <c r="I8" s="35">
        <v>77343.27007</v>
      </c>
    </row>
    <row r="9" spans="1:9" ht="15">
      <c r="A9" s="17" t="s">
        <v>78</v>
      </c>
      <c r="B9" s="18">
        <v>12916</v>
      </c>
      <c r="C9" s="18">
        <v>0.04</v>
      </c>
      <c r="D9" s="18">
        <v>12082.81634</v>
      </c>
      <c r="E9" s="18">
        <v>0.026591820316113506</v>
      </c>
      <c r="F9" s="18">
        <v>11971.82843</v>
      </c>
      <c r="G9" s="18">
        <v>0.03263003132899994</v>
      </c>
      <c r="H9" s="35">
        <v>7014.18076</v>
      </c>
      <c r="I9" s="35">
        <v>5280.62298</v>
      </c>
    </row>
    <row r="10" spans="1:9" ht="15">
      <c r="A10" s="17" t="s">
        <v>79</v>
      </c>
      <c r="B10" s="18">
        <v>27047</v>
      </c>
      <c r="C10" s="18">
        <v>0.08</v>
      </c>
      <c r="D10" s="18">
        <v>23899.364550000002</v>
      </c>
      <c r="E10" s="18">
        <v>0.05259763865473875</v>
      </c>
      <c r="F10" s="18">
        <v>25895.67975</v>
      </c>
      <c r="G10" s="18">
        <v>0.07058043359616117</v>
      </c>
      <c r="H10" s="35">
        <v>13913.10062</v>
      </c>
      <c r="I10" s="35">
        <v>13487.73518</v>
      </c>
    </row>
    <row r="11" spans="1:9" ht="15">
      <c r="A11" s="17" t="s">
        <v>80</v>
      </c>
      <c r="B11" s="18">
        <v>166078</v>
      </c>
      <c r="C11" s="18">
        <v>0.5</v>
      </c>
      <c r="D11" s="18">
        <v>236353.23763999998</v>
      </c>
      <c r="E11" s="18">
        <v>0.5201653860820461</v>
      </c>
      <c r="F11" s="18">
        <v>162156.92177999998</v>
      </c>
      <c r="G11" s="18">
        <v>0.44196970152332804</v>
      </c>
      <c r="H11" s="35">
        <v>109544.44780000001</v>
      </c>
      <c r="I11" s="35">
        <v>66329.1776</v>
      </c>
    </row>
    <row r="12" spans="1:9" ht="15">
      <c r="A12" s="13" t="s">
        <v>190</v>
      </c>
      <c r="B12" s="14">
        <v>188861.50416000004</v>
      </c>
      <c r="C12" s="14">
        <v>57.16718200062356</v>
      </c>
      <c r="D12" s="14">
        <v>273351.20294</v>
      </c>
      <c r="E12" s="14">
        <v>60.15903798612201</v>
      </c>
      <c r="F12" s="14">
        <v>189003.81735000003</v>
      </c>
      <c r="G12" s="14">
        <v>51.51427384288938</v>
      </c>
      <c r="H12" s="63">
        <v>122844.33873</v>
      </c>
      <c r="I12" s="63">
        <v>95291.558</v>
      </c>
    </row>
    <row r="13" spans="1:9" ht="15">
      <c r="A13" s="13" t="s">
        <v>74</v>
      </c>
      <c r="B13" s="18">
        <v>188861.50416000004</v>
      </c>
      <c r="C13" s="18">
        <v>57.16718200062356</v>
      </c>
      <c r="D13" s="18">
        <v>273351.20294</v>
      </c>
      <c r="E13" s="18">
        <v>60.15903798612201</v>
      </c>
      <c r="F13" s="18">
        <v>189003.81735000003</v>
      </c>
      <c r="G13" s="18">
        <v>51.51427384288938</v>
      </c>
      <c r="H13" s="35">
        <v>122844.33873</v>
      </c>
      <c r="I13" s="35">
        <v>95291.558</v>
      </c>
    </row>
    <row r="14" spans="1:9" ht="15">
      <c r="A14" s="17" t="s">
        <v>75</v>
      </c>
      <c r="B14" s="18">
        <v>6175.7319800000005</v>
      </c>
      <c r="C14" s="18">
        <v>1.8693549840026396</v>
      </c>
      <c r="D14" s="18">
        <v>6771.01629</v>
      </c>
      <c r="E14" s="18">
        <v>1.4901629179373714</v>
      </c>
      <c r="F14" s="18">
        <v>5741.80458</v>
      </c>
      <c r="G14" s="18">
        <v>1.564967827812375</v>
      </c>
      <c r="H14" s="35">
        <v>2420.1912300000004</v>
      </c>
      <c r="I14" s="35">
        <v>2965.4141899999995</v>
      </c>
    </row>
    <row r="15" spans="1:9" ht="15">
      <c r="A15" s="17" t="s">
        <v>76</v>
      </c>
      <c r="B15" s="18">
        <v>18682.539259999998</v>
      </c>
      <c r="C15" s="18">
        <v>5.655086391800633</v>
      </c>
      <c r="D15" s="18">
        <v>27763.331290000002</v>
      </c>
      <c r="E15" s="18">
        <v>6.110144326172981</v>
      </c>
      <c r="F15" s="18">
        <v>22789.33973</v>
      </c>
      <c r="G15" s="18">
        <v>6.211389293666341</v>
      </c>
      <c r="H15" s="35">
        <v>13811.81783</v>
      </c>
      <c r="I15" s="35">
        <v>13045.490650000002</v>
      </c>
    </row>
    <row r="16" spans="1:9" ht="15">
      <c r="A16" s="17" t="s">
        <v>77</v>
      </c>
      <c r="B16" s="18">
        <v>18354.815629999997</v>
      </c>
      <c r="C16" s="18">
        <v>5.555886523169686</v>
      </c>
      <c r="D16" s="18">
        <v>16350.99826</v>
      </c>
      <c r="E16" s="18">
        <v>3.598522029004081</v>
      </c>
      <c r="F16" s="18">
        <v>11509.969</v>
      </c>
      <c r="G16" s="18">
        <v>3.1371202090123687</v>
      </c>
      <c r="H16" s="35">
        <v>5323.28179</v>
      </c>
      <c r="I16" s="35">
        <v>10931.26134</v>
      </c>
    </row>
    <row r="17" spans="1:9" ht="15">
      <c r="A17" s="17" t="s">
        <v>78</v>
      </c>
      <c r="B17" s="16">
        <v>826.01304</v>
      </c>
      <c r="C17" s="18">
        <v>0.2500289193533253</v>
      </c>
      <c r="D17" s="18">
        <v>671.42084</v>
      </c>
      <c r="E17" s="18">
        <v>0.1477660657198568</v>
      </c>
      <c r="F17" s="18">
        <v>1147.23454</v>
      </c>
      <c r="G17" s="18">
        <v>0.31268656413505613</v>
      </c>
      <c r="H17" s="35">
        <v>608.7724300000001</v>
      </c>
      <c r="I17" s="35">
        <v>663.6078</v>
      </c>
    </row>
    <row r="18" spans="1:9" ht="15">
      <c r="A18" s="17" t="s">
        <v>79</v>
      </c>
      <c r="B18" s="18">
        <v>10760.08827</v>
      </c>
      <c r="C18" s="18">
        <v>3.257010618493978</v>
      </c>
      <c r="D18" s="18">
        <v>11511.73641</v>
      </c>
      <c r="E18" s="18">
        <v>2.5334989585812204</v>
      </c>
      <c r="F18" s="18">
        <v>13820.281210000001</v>
      </c>
      <c r="G18" s="18">
        <v>3.76681148994623</v>
      </c>
      <c r="H18" s="35">
        <v>7885.55822</v>
      </c>
      <c r="I18" s="35">
        <v>7236.55587</v>
      </c>
    </row>
    <row r="19" spans="1:9" ht="15">
      <c r="A19" s="17" t="s">
        <v>80</v>
      </c>
      <c r="B19" s="18">
        <v>134062.31597999998</v>
      </c>
      <c r="C19" s="18">
        <v>40.57981456380328</v>
      </c>
      <c r="D19" s="18">
        <v>207482.69985</v>
      </c>
      <c r="E19" s="18">
        <v>45.662720659323625</v>
      </c>
      <c r="F19" s="18">
        <v>130181.47227</v>
      </c>
      <c r="G19" s="18">
        <v>35.481844260153984</v>
      </c>
      <c r="H19" s="35">
        <v>90550.48446</v>
      </c>
      <c r="I19" s="35">
        <v>55652.222219999996</v>
      </c>
    </row>
    <row r="20" spans="1:9" ht="15">
      <c r="A20" s="13" t="s">
        <v>81</v>
      </c>
      <c r="B20" s="14">
        <v>126476.62349</v>
      </c>
      <c r="C20" s="14">
        <v>38.283673457094686</v>
      </c>
      <c r="D20" s="14">
        <v>137698.16117</v>
      </c>
      <c r="E20" s="14">
        <v>30.304563577367745</v>
      </c>
      <c r="F20" s="14">
        <v>143667.09841</v>
      </c>
      <c r="G20" s="14">
        <v>39.15744323830757</v>
      </c>
      <c r="H20" s="63">
        <v>75883.83720000001</v>
      </c>
      <c r="I20" s="63">
        <v>112460.00448999999</v>
      </c>
    </row>
    <row r="21" spans="1:9" ht="15">
      <c r="A21" s="13" t="s">
        <v>74</v>
      </c>
      <c r="B21" s="18">
        <v>126476.62349</v>
      </c>
      <c r="C21" s="18">
        <v>38.283673457094686</v>
      </c>
      <c r="D21" s="18">
        <v>137698.16117</v>
      </c>
      <c r="E21" s="18">
        <v>30.304563577367745</v>
      </c>
      <c r="F21" s="18">
        <v>143667.09841</v>
      </c>
      <c r="G21" s="18">
        <v>39.15744323830757</v>
      </c>
      <c r="H21" s="35">
        <v>75883.83720000001</v>
      </c>
      <c r="I21" s="35">
        <v>112460.00448999999</v>
      </c>
    </row>
    <row r="22" spans="1:9" ht="15">
      <c r="A22" s="17" t="s">
        <v>75</v>
      </c>
      <c r="B22" s="18">
        <v>35802.06518</v>
      </c>
      <c r="C22" s="18">
        <v>10.83705853792903</v>
      </c>
      <c r="D22" s="18">
        <v>39384.41295</v>
      </c>
      <c r="E22" s="18">
        <v>8.667707949469783</v>
      </c>
      <c r="F22" s="18">
        <v>37987.52747</v>
      </c>
      <c r="G22" s="18">
        <v>10.353758564992617</v>
      </c>
      <c r="H22" s="35">
        <v>17113.029609999998</v>
      </c>
      <c r="I22" s="35">
        <v>16116.374349999998</v>
      </c>
    </row>
    <row r="23" spans="1:9" ht="15">
      <c r="A23" s="17" t="s">
        <v>76</v>
      </c>
      <c r="B23" s="18">
        <v>22012.37267</v>
      </c>
      <c r="C23" s="18">
        <v>6.6630058904188365</v>
      </c>
      <c r="D23" s="18">
        <v>24871.034730000003</v>
      </c>
      <c r="E23" s="18">
        <v>5.473608701859807</v>
      </c>
      <c r="F23" s="18">
        <v>22100.33254</v>
      </c>
      <c r="G23" s="18">
        <v>6.023595705351392</v>
      </c>
      <c r="H23" s="35">
        <v>10141.20207</v>
      </c>
      <c r="I23" s="35">
        <v>13738.809630000002</v>
      </c>
    </row>
    <row r="24" spans="1:9" ht="15">
      <c r="A24" s="17" t="s">
        <v>77</v>
      </c>
      <c r="B24" s="18">
        <v>13191.53772</v>
      </c>
      <c r="C24" s="18">
        <v>3.9929949783119985</v>
      </c>
      <c r="D24" s="18">
        <v>34938.882450000005</v>
      </c>
      <c r="E24" s="18">
        <v>7.689337138068357</v>
      </c>
      <c r="F24" s="18">
        <v>37030.50111</v>
      </c>
      <c r="G24" s="18">
        <v>10.092914531918892</v>
      </c>
      <c r="H24" s="35">
        <v>20926.78318</v>
      </c>
      <c r="I24" s="35">
        <v>65831.85472999999</v>
      </c>
    </row>
    <row r="25" spans="1:9" ht="15">
      <c r="A25" s="17" t="s">
        <v>78</v>
      </c>
      <c r="B25" s="18">
        <v>12087.544689999999</v>
      </c>
      <c r="C25" s="18">
        <v>3.658823275327136</v>
      </c>
      <c r="D25" s="18">
        <v>11357.48042</v>
      </c>
      <c r="E25" s="18">
        <v>2.499550353774701</v>
      </c>
      <c r="F25" s="18">
        <v>10763.41044</v>
      </c>
      <c r="G25" s="18">
        <v>2.9336406040032523</v>
      </c>
      <c r="H25" s="35">
        <v>6384.748269999999</v>
      </c>
      <c r="I25" s="35">
        <v>4587.146519999999</v>
      </c>
    </row>
    <row r="26" spans="1:9" ht="15">
      <c r="A26" s="17" t="s">
        <v>79</v>
      </c>
      <c r="B26" s="18">
        <v>13275.832699999999</v>
      </c>
      <c r="C26" s="18">
        <v>4.018510535253219</v>
      </c>
      <c r="D26" s="18">
        <v>9336.58921</v>
      </c>
      <c r="E26" s="18">
        <v>2.0547933168177592</v>
      </c>
      <c r="F26" s="18">
        <v>6259.35226</v>
      </c>
      <c r="G26" s="18">
        <v>1.7060289623867138</v>
      </c>
      <c r="H26" s="35">
        <v>3563.00015</v>
      </c>
      <c r="I26" s="35">
        <v>3767.02017</v>
      </c>
    </row>
    <row r="27" spans="1:9" ht="15">
      <c r="A27" s="17" t="s">
        <v>80</v>
      </c>
      <c r="B27" s="18">
        <v>30107.27053</v>
      </c>
      <c r="C27" s="18">
        <v>9.113280239854465</v>
      </c>
      <c r="D27" s="18">
        <v>17809.76141</v>
      </c>
      <c r="E27" s="18">
        <v>3.9195661173773355</v>
      </c>
      <c r="F27" s="18">
        <v>29525.97459</v>
      </c>
      <c r="G27" s="18">
        <v>8.047504869654706</v>
      </c>
      <c r="H27" s="35">
        <v>17755.07392</v>
      </c>
      <c r="I27" s="35">
        <v>8418.79909</v>
      </c>
    </row>
    <row r="28" spans="1:9" ht="15">
      <c r="A28" s="13" t="s">
        <v>29</v>
      </c>
      <c r="B28" s="15">
        <v>461</v>
      </c>
      <c r="C28" s="14">
        <v>0</v>
      </c>
      <c r="D28" s="14">
        <v>609.52712</v>
      </c>
      <c r="E28" s="14">
        <v>0.0013414451727765113</v>
      </c>
      <c r="F28" s="14">
        <v>947.9799399999999</v>
      </c>
      <c r="G28" s="14">
        <v>0.0025837836987331005</v>
      </c>
      <c r="H28" s="63">
        <v>728.14923</v>
      </c>
      <c r="I28" s="63">
        <v>542.71117</v>
      </c>
    </row>
    <row r="29" spans="1:9" ht="15">
      <c r="A29" s="13" t="s">
        <v>74</v>
      </c>
      <c r="B29" s="16">
        <v>461</v>
      </c>
      <c r="C29" s="18">
        <v>0</v>
      </c>
      <c r="D29" s="18">
        <v>609.52712</v>
      </c>
      <c r="E29" s="18">
        <v>0.0013414451727765113</v>
      </c>
      <c r="F29" s="18">
        <v>947.9799399999999</v>
      </c>
      <c r="G29" s="18">
        <v>0.0025837836987331005</v>
      </c>
      <c r="H29" s="35">
        <v>728.14923</v>
      </c>
      <c r="I29" s="35">
        <v>542.71117</v>
      </c>
    </row>
    <row r="30" spans="1:9" ht="15">
      <c r="A30" s="17" t="s">
        <v>75</v>
      </c>
      <c r="B30" s="16">
        <v>284</v>
      </c>
      <c r="C30" s="18">
        <v>0</v>
      </c>
      <c r="D30" s="18">
        <v>456.67405</v>
      </c>
      <c r="E30" s="18">
        <v>0.0010050466661841056</v>
      </c>
      <c r="F30" s="18">
        <v>216.39894</v>
      </c>
      <c r="G30" s="18">
        <v>0.0005898100054681772</v>
      </c>
      <c r="H30" s="35">
        <v>136.49334</v>
      </c>
      <c r="I30" s="35">
        <v>344.91459999999995</v>
      </c>
    </row>
    <row r="31" spans="1:9" ht="15">
      <c r="A31" s="17" t="s">
        <v>76</v>
      </c>
      <c r="B31" s="16">
        <v>3</v>
      </c>
      <c r="C31" s="18">
        <v>0</v>
      </c>
      <c r="D31" s="18">
        <v>10.93299</v>
      </c>
      <c r="E31" s="18">
        <v>2.406128649290268E-05</v>
      </c>
      <c r="F31" s="18">
        <v>0</v>
      </c>
      <c r="G31" s="18">
        <v>0</v>
      </c>
      <c r="H31" s="35">
        <v>0</v>
      </c>
      <c r="I31" s="35">
        <v>24.83364</v>
      </c>
    </row>
    <row r="32" spans="1:9" ht="15">
      <c r="A32" s="17" t="s">
        <v>77</v>
      </c>
      <c r="B32" s="16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35">
        <v>0</v>
      </c>
      <c r="I32" s="35">
        <v>0</v>
      </c>
    </row>
    <row r="33" spans="1:9" ht="15">
      <c r="A33" s="17" t="s">
        <v>78</v>
      </c>
      <c r="B33" s="16">
        <v>0</v>
      </c>
      <c r="C33" s="18">
        <v>0</v>
      </c>
      <c r="D33" s="18">
        <v>0.02122</v>
      </c>
      <c r="E33" s="18">
        <v>4.670090244108838E-08</v>
      </c>
      <c r="F33" s="18">
        <v>0</v>
      </c>
      <c r="G33" s="18">
        <v>0</v>
      </c>
      <c r="H33" s="35">
        <v>0</v>
      </c>
      <c r="I33" s="35">
        <v>26.3808</v>
      </c>
    </row>
    <row r="34" spans="1:9" ht="15">
      <c r="A34" s="17" t="s">
        <v>79</v>
      </c>
      <c r="B34" s="16">
        <v>140</v>
      </c>
      <c r="C34" s="18">
        <v>0</v>
      </c>
      <c r="D34" s="18">
        <v>58.73564</v>
      </c>
      <c r="E34" s="18">
        <v>0.0001292651929055084</v>
      </c>
      <c r="F34" s="18">
        <v>517.74888</v>
      </c>
      <c r="G34" s="18">
        <v>0.001411159730005806</v>
      </c>
      <c r="H34" s="35">
        <v>467.7686</v>
      </c>
      <c r="I34" s="35">
        <v>142.58213</v>
      </c>
    </row>
    <row r="35" spans="1:9" ht="15">
      <c r="A35" s="17" t="s">
        <v>80</v>
      </c>
      <c r="B35" s="16">
        <v>34</v>
      </c>
      <c r="C35" s="18">
        <v>0</v>
      </c>
      <c r="D35" s="18">
        <v>83.16322</v>
      </c>
      <c r="E35" s="18">
        <v>0.00018302532629155372</v>
      </c>
      <c r="F35" s="18">
        <v>213.62212</v>
      </c>
      <c r="G35" s="18">
        <v>0.000582241593999137</v>
      </c>
      <c r="H35" s="35">
        <v>123.88729</v>
      </c>
      <c r="I35" s="35">
        <v>4</v>
      </c>
    </row>
    <row r="36" spans="1:9" ht="15">
      <c r="A36" s="13" t="s">
        <v>33</v>
      </c>
      <c r="B36" s="15">
        <v>544</v>
      </c>
      <c r="C36" s="14">
        <v>0</v>
      </c>
      <c r="D36" s="14">
        <v>1131.75151</v>
      </c>
      <c r="E36" s="14">
        <v>0.002490754800003038</v>
      </c>
      <c r="F36" s="14">
        <v>1965.91768</v>
      </c>
      <c r="G36" s="14">
        <v>0.005358242131827385</v>
      </c>
      <c r="H36" s="63">
        <v>844.34679</v>
      </c>
      <c r="I36" s="63">
        <v>1118.99908</v>
      </c>
    </row>
    <row r="37" spans="1:9" ht="15">
      <c r="A37" s="13" t="s">
        <v>74</v>
      </c>
      <c r="B37" s="16">
        <v>544</v>
      </c>
      <c r="C37" s="18">
        <v>0</v>
      </c>
      <c r="D37" s="18">
        <v>1131.75151</v>
      </c>
      <c r="E37" s="18">
        <v>0.002490754800003038</v>
      </c>
      <c r="F37" s="18">
        <v>1965.91768</v>
      </c>
      <c r="G37" s="18">
        <v>0.005358242131827385</v>
      </c>
      <c r="H37" s="35">
        <v>844.34679</v>
      </c>
      <c r="I37" s="35">
        <v>1118.99908</v>
      </c>
    </row>
    <row r="38" spans="1:9" ht="15">
      <c r="A38" s="17" t="s">
        <v>75</v>
      </c>
      <c r="B38" s="16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35">
        <v>0</v>
      </c>
      <c r="I38" s="35">
        <v>0</v>
      </c>
    </row>
    <row r="39" spans="1:9" ht="15">
      <c r="A39" s="17" t="s">
        <v>76</v>
      </c>
      <c r="B39" s="16">
        <v>0</v>
      </c>
      <c r="C39" s="18">
        <v>0</v>
      </c>
      <c r="D39" s="18">
        <v>0.17545</v>
      </c>
      <c r="E39" s="18">
        <v>3.8612975180438063E-07</v>
      </c>
      <c r="F39" s="18">
        <v>113.4927</v>
      </c>
      <c r="G39" s="18">
        <v>0.00030933206053411445</v>
      </c>
      <c r="H39" s="35">
        <v>113.4927</v>
      </c>
      <c r="I39" s="35">
        <v>0</v>
      </c>
    </row>
    <row r="40" spans="1:9" ht="15">
      <c r="A40" s="17" t="s">
        <v>77</v>
      </c>
      <c r="B40" s="16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35">
        <v>0</v>
      </c>
      <c r="I40" s="35">
        <v>0</v>
      </c>
    </row>
    <row r="41" spans="1:9" ht="15">
      <c r="A41" s="17" t="s">
        <v>78</v>
      </c>
      <c r="B41" s="16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35">
        <v>0</v>
      </c>
      <c r="I41" s="35">
        <v>0</v>
      </c>
    </row>
    <row r="42" spans="1:9" ht="15">
      <c r="A42" s="17" t="s">
        <v>79</v>
      </c>
      <c r="B42" s="16">
        <v>544</v>
      </c>
      <c r="C42" s="18">
        <v>0</v>
      </c>
      <c r="D42" s="18">
        <v>1120.73947</v>
      </c>
      <c r="E42" s="18">
        <v>0.002466519540544161</v>
      </c>
      <c r="F42" s="18">
        <v>1852.42498</v>
      </c>
      <c r="G42" s="18">
        <v>0.00504891007129327</v>
      </c>
      <c r="H42" s="35">
        <v>730.8540899999999</v>
      </c>
      <c r="I42" s="35">
        <v>1118.99908</v>
      </c>
    </row>
    <row r="43" spans="1:9" ht="15">
      <c r="A43" s="17" t="s">
        <v>80</v>
      </c>
      <c r="B43" s="16">
        <v>0</v>
      </c>
      <c r="C43" s="18">
        <v>0</v>
      </c>
      <c r="D43" s="18">
        <v>10.83659</v>
      </c>
      <c r="E43" s="18">
        <v>2.3849129707072287E-05</v>
      </c>
      <c r="F43" s="18">
        <v>0</v>
      </c>
      <c r="G43" s="18">
        <v>0</v>
      </c>
      <c r="H43" s="35">
        <v>0</v>
      </c>
      <c r="I43" s="35">
        <v>0</v>
      </c>
    </row>
    <row r="44" spans="1:9" ht="15">
      <c r="A44" s="13" t="s">
        <v>30</v>
      </c>
      <c r="B44" s="15">
        <v>149</v>
      </c>
      <c r="C44" s="14">
        <v>0</v>
      </c>
      <c r="D44" s="14">
        <v>747.6224100000001</v>
      </c>
      <c r="E44" s="14">
        <v>0.00164536480830261</v>
      </c>
      <c r="F44" s="14">
        <v>3801.66</v>
      </c>
      <c r="G44" s="14">
        <v>0.010361682480460165</v>
      </c>
      <c r="H44" s="63">
        <v>1897.99847</v>
      </c>
      <c r="I44" s="63">
        <v>1945.09913</v>
      </c>
    </row>
    <row r="45" spans="1:9" ht="15">
      <c r="A45" s="13" t="s">
        <v>74</v>
      </c>
      <c r="B45" s="16">
        <v>149</v>
      </c>
      <c r="C45" s="18">
        <v>0</v>
      </c>
      <c r="D45" s="18">
        <v>747.6224100000001</v>
      </c>
      <c r="E45" s="18">
        <v>0.00164536480830261</v>
      </c>
      <c r="F45" s="18">
        <v>3801.66</v>
      </c>
      <c r="G45" s="18">
        <v>0.010361682480460165</v>
      </c>
      <c r="H45" s="35">
        <v>1897.99847</v>
      </c>
      <c r="I45" s="35">
        <v>1945.09913</v>
      </c>
    </row>
    <row r="46" spans="1:9" ht="15">
      <c r="A46" s="17" t="s">
        <v>75</v>
      </c>
      <c r="B46" s="16">
        <v>107</v>
      </c>
      <c r="C46" s="18">
        <v>0</v>
      </c>
      <c r="D46" s="18">
        <v>745.60204</v>
      </c>
      <c r="E46" s="18">
        <v>0.0016409183850102016</v>
      </c>
      <c r="F46" s="18">
        <v>1116.42742</v>
      </c>
      <c r="G46" s="18">
        <v>0.003042898743843306</v>
      </c>
      <c r="H46" s="35">
        <v>290.16444</v>
      </c>
      <c r="I46" s="35">
        <v>119.1276</v>
      </c>
    </row>
    <row r="47" spans="1:9" ht="15">
      <c r="A47" s="17" t="s">
        <v>76</v>
      </c>
      <c r="B47" s="16">
        <v>0</v>
      </c>
      <c r="C47" s="18">
        <v>0</v>
      </c>
      <c r="D47" s="18">
        <v>0</v>
      </c>
      <c r="E47" s="18">
        <v>0</v>
      </c>
      <c r="F47" s="18">
        <v>2478.24525</v>
      </c>
      <c r="G47" s="18">
        <v>0.006754625713295935</v>
      </c>
      <c r="H47" s="35">
        <v>1535.5037</v>
      </c>
      <c r="I47" s="35">
        <v>1793.27143</v>
      </c>
    </row>
    <row r="48" spans="1:9" ht="15">
      <c r="A48" s="17" t="s">
        <v>77</v>
      </c>
      <c r="B48" s="16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35">
        <v>0</v>
      </c>
      <c r="I48" s="35">
        <v>0</v>
      </c>
    </row>
    <row r="49" spans="1:9" ht="15">
      <c r="A49" s="17" t="s">
        <v>78</v>
      </c>
      <c r="B49" s="16">
        <v>0</v>
      </c>
      <c r="C49" s="18">
        <v>0</v>
      </c>
      <c r="D49" s="18">
        <v>0</v>
      </c>
      <c r="E49" s="18">
        <v>0</v>
      </c>
      <c r="F49" s="18">
        <v>1.77</v>
      </c>
      <c r="G49" s="18">
        <v>4.824255191262368E-06</v>
      </c>
      <c r="H49" s="35">
        <v>1.77</v>
      </c>
      <c r="I49" s="35">
        <v>0</v>
      </c>
    </row>
    <row r="50" spans="1:9" ht="15">
      <c r="A50" s="17" t="s">
        <v>79</v>
      </c>
      <c r="B50" s="16">
        <v>11</v>
      </c>
      <c r="C50" s="18">
        <v>0</v>
      </c>
      <c r="D50" s="18">
        <v>2.0056700000000003</v>
      </c>
      <c r="E50" s="18">
        <v>4.414071583365587E-06</v>
      </c>
      <c r="F50" s="18">
        <v>140.56033</v>
      </c>
      <c r="G50" s="18">
        <v>0.00038310672411754324</v>
      </c>
      <c r="H50" s="35">
        <v>70.56033000000001</v>
      </c>
      <c r="I50" s="35">
        <v>32.7001</v>
      </c>
    </row>
    <row r="51" spans="1:9" ht="15">
      <c r="A51" s="17" t="s">
        <v>80</v>
      </c>
      <c r="B51" s="16">
        <v>31</v>
      </c>
      <c r="C51" s="18">
        <v>0</v>
      </c>
      <c r="D51" s="18">
        <v>0</v>
      </c>
      <c r="E51" s="18">
        <v>0</v>
      </c>
      <c r="F51" s="18">
        <v>64.657</v>
      </c>
      <c r="G51" s="18">
        <v>0.00017622704401211916</v>
      </c>
      <c r="H51" s="35">
        <v>0</v>
      </c>
      <c r="I51" s="35">
        <v>0</v>
      </c>
    </row>
  </sheetData>
  <sheetProtection/>
  <mergeCells count="4">
    <mergeCell ref="B2:C2"/>
    <mergeCell ref="D2:E2"/>
    <mergeCell ref="F2:G2"/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8.8515625" style="0" customWidth="1"/>
    <col min="3" max="3" width="9.140625" style="1" customWidth="1"/>
    <col min="5" max="7" width="9.140625" style="1" customWidth="1"/>
    <col min="8" max="9" width="10.421875" style="62" customWidth="1"/>
  </cols>
  <sheetData>
    <row r="1" spans="1:7" ht="20.25" customHeight="1">
      <c r="A1" s="42" t="s">
        <v>165</v>
      </c>
      <c r="B1" s="42"/>
      <c r="C1" s="51"/>
      <c r="D1" s="42"/>
      <c r="E1" s="51"/>
      <c r="F1" s="42"/>
      <c r="G1" s="51"/>
    </row>
    <row r="2" spans="1:9" ht="27.75" customHeight="1">
      <c r="A2" s="87" t="s">
        <v>73</v>
      </c>
      <c r="B2" s="108">
        <v>2010</v>
      </c>
      <c r="C2" s="109"/>
      <c r="D2" s="108">
        <v>2011</v>
      </c>
      <c r="E2" s="109"/>
      <c r="F2" s="110">
        <v>2012</v>
      </c>
      <c r="G2" s="111"/>
      <c r="H2" s="57" t="s">
        <v>187</v>
      </c>
      <c r="I2" s="57" t="s">
        <v>188</v>
      </c>
    </row>
    <row r="3" spans="1:9" ht="15" customHeight="1">
      <c r="A3" s="92"/>
      <c r="B3" s="68" t="s">
        <v>182</v>
      </c>
      <c r="C3" s="73" t="s">
        <v>183</v>
      </c>
      <c r="D3" s="68" t="s">
        <v>182</v>
      </c>
      <c r="E3" s="73" t="s">
        <v>183</v>
      </c>
      <c r="F3" s="68" t="s">
        <v>182</v>
      </c>
      <c r="G3" s="73" t="s">
        <v>183</v>
      </c>
      <c r="H3" s="68" t="s">
        <v>182</v>
      </c>
      <c r="I3" s="68" t="s">
        <v>182</v>
      </c>
    </row>
    <row r="4" spans="1:9" ht="15">
      <c r="A4" s="13" t="s">
        <v>24</v>
      </c>
      <c r="B4" s="37">
        <v>1657329</v>
      </c>
      <c r="C4" s="37">
        <v>1</v>
      </c>
      <c r="D4" s="37">
        <v>1823336.73324</v>
      </c>
      <c r="E4" s="37">
        <v>1</v>
      </c>
      <c r="F4" s="37">
        <v>1820850.37104</v>
      </c>
      <c r="G4" s="37">
        <v>1</v>
      </c>
      <c r="H4" s="63">
        <v>1065038.38805</v>
      </c>
      <c r="I4" s="63">
        <v>1019630.3718300001</v>
      </c>
    </row>
    <row r="5" spans="1:9" ht="15">
      <c r="A5" s="13" t="s">
        <v>74</v>
      </c>
      <c r="B5" s="18">
        <v>1657329</v>
      </c>
      <c r="C5" s="18">
        <v>1</v>
      </c>
      <c r="D5" s="18">
        <v>1823336.73324</v>
      </c>
      <c r="E5" s="18">
        <v>1</v>
      </c>
      <c r="F5" s="18">
        <v>1820850.37104</v>
      </c>
      <c r="G5" s="18">
        <v>1</v>
      </c>
      <c r="H5" s="35">
        <v>1065038.38805</v>
      </c>
      <c r="I5" s="35">
        <v>1019630.3718300001</v>
      </c>
    </row>
    <row r="6" spans="1:9" ht="15">
      <c r="A6" s="17" t="s">
        <v>75</v>
      </c>
      <c r="B6" s="18">
        <v>388139</v>
      </c>
      <c r="C6" s="18">
        <v>0.23</v>
      </c>
      <c r="D6" s="18">
        <v>417706.23601000005</v>
      </c>
      <c r="E6" s="18">
        <v>0.22908891615853752</v>
      </c>
      <c r="F6" s="18">
        <v>421669.10313</v>
      </c>
      <c r="G6" s="18">
        <v>0.231578118573883</v>
      </c>
      <c r="H6" s="35">
        <v>234698.12858</v>
      </c>
      <c r="I6" s="35">
        <v>246591.04092</v>
      </c>
    </row>
    <row r="7" spans="1:9" ht="15">
      <c r="A7" s="17" t="s">
        <v>76</v>
      </c>
      <c r="B7" s="18">
        <v>82811</v>
      </c>
      <c r="C7" s="18">
        <v>0.05</v>
      </c>
      <c r="D7" s="18">
        <v>99263.29699</v>
      </c>
      <c r="E7" s="18">
        <v>0.05444046356353108</v>
      </c>
      <c r="F7" s="18">
        <v>76431.4455</v>
      </c>
      <c r="G7" s="18">
        <v>0.04197568713806247</v>
      </c>
      <c r="H7" s="35">
        <v>48203.7328</v>
      </c>
      <c r="I7" s="35">
        <v>38076.06306</v>
      </c>
    </row>
    <row r="8" spans="1:9" ht="15">
      <c r="A8" s="17" t="s">
        <v>77</v>
      </c>
      <c r="B8" s="18">
        <v>209660</v>
      </c>
      <c r="C8" s="18">
        <v>0.13</v>
      </c>
      <c r="D8" s="18">
        <v>330589.93319</v>
      </c>
      <c r="E8" s="18">
        <v>0.18131041138109158</v>
      </c>
      <c r="F8" s="18">
        <v>334356.4645</v>
      </c>
      <c r="G8" s="18">
        <v>0.1836265460456415</v>
      </c>
      <c r="H8" s="35">
        <v>203859.67978</v>
      </c>
      <c r="I8" s="35">
        <v>141617.80388</v>
      </c>
    </row>
    <row r="9" spans="1:9" ht="15">
      <c r="A9" s="17" t="s">
        <v>78</v>
      </c>
      <c r="B9" s="18">
        <v>162956</v>
      </c>
      <c r="C9" s="18">
        <v>0.1</v>
      </c>
      <c r="D9" s="18">
        <v>169589.44568</v>
      </c>
      <c r="E9" s="18">
        <v>0.09301049147331443</v>
      </c>
      <c r="F9" s="18">
        <v>169569.94325</v>
      </c>
      <c r="G9" s="18">
        <v>0.09312678622414655</v>
      </c>
      <c r="H9" s="35">
        <v>96663.90223</v>
      </c>
      <c r="I9" s="35">
        <v>104180.23908</v>
      </c>
    </row>
    <row r="10" spans="1:9" ht="15">
      <c r="A10" s="17" t="s">
        <v>79</v>
      </c>
      <c r="B10" s="18">
        <v>340607</v>
      </c>
      <c r="C10" s="18">
        <v>0.21</v>
      </c>
      <c r="D10" s="18">
        <v>315904.93554000003</v>
      </c>
      <c r="E10" s="18">
        <v>0.1732564971576309</v>
      </c>
      <c r="F10" s="18">
        <v>332870.20401</v>
      </c>
      <c r="G10" s="18">
        <v>0.18281030078263777</v>
      </c>
      <c r="H10" s="35">
        <v>207650.36096000002</v>
      </c>
      <c r="I10" s="35">
        <v>209062.35376</v>
      </c>
    </row>
    <row r="11" spans="1:9" ht="15">
      <c r="A11" s="17" t="s">
        <v>80</v>
      </c>
      <c r="B11" s="18">
        <v>473157</v>
      </c>
      <c r="C11" s="18">
        <v>0.29</v>
      </c>
      <c r="D11" s="18">
        <v>489548.55951000005</v>
      </c>
      <c r="E11" s="18">
        <v>0.26849048263295333</v>
      </c>
      <c r="F11" s="18">
        <v>485527.88406</v>
      </c>
      <c r="G11" s="18">
        <v>0.2666489744474089</v>
      </c>
      <c r="H11" s="35">
        <v>273561.19271</v>
      </c>
      <c r="I11" s="35">
        <v>277416.35326</v>
      </c>
    </row>
    <row r="12" spans="1:9" ht="15">
      <c r="A12" s="13" t="s">
        <v>190</v>
      </c>
      <c r="B12" s="14">
        <v>705358.7313800001</v>
      </c>
      <c r="C12" s="14">
        <v>42.55997037281072</v>
      </c>
      <c r="D12" s="14">
        <v>807146.0074400001</v>
      </c>
      <c r="E12" s="14">
        <v>44.26752298275329</v>
      </c>
      <c r="F12" s="14">
        <v>809885.6084200001</v>
      </c>
      <c r="G12" s="14">
        <v>44.478427294244085</v>
      </c>
      <c r="H12" s="63">
        <v>472413.76464</v>
      </c>
      <c r="I12" s="63">
        <v>448059.04896000004</v>
      </c>
    </row>
    <row r="13" spans="1:9" ht="15">
      <c r="A13" s="13" t="s">
        <v>74</v>
      </c>
      <c r="B13" s="18">
        <v>705358.7313800001</v>
      </c>
      <c r="C13" s="18">
        <v>42.55997037281072</v>
      </c>
      <c r="D13" s="18">
        <v>807146.0074400001</v>
      </c>
      <c r="E13" s="18">
        <v>44.26752298275329</v>
      </c>
      <c r="F13" s="18">
        <v>809885.6084200001</v>
      </c>
      <c r="G13" s="18">
        <v>44.478427294244085</v>
      </c>
      <c r="H13" s="35">
        <v>472413.76464</v>
      </c>
      <c r="I13" s="35">
        <v>448059.04896000004</v>
      </c>
    </row>
    <row r="14" spans="1:9" ht="15">
      <c r="A14" s="17" t="s">
        <v>75</v>
      </c>
      <c r="B14" s="18">
        <v>113186.48564</v>
      </c>
      <c r="C14" s="18">
        <v>6.829451825195843</v>
      </c>
      <c r="D14" s="18">
        <v>131315.38588</v>
      </c>
      <c r="E14" s="18">
        <v>7.201927295495087</v>
      </c>
      <c r="F14" s="18">
        <v>142689.54200999998</v>
      </c>
      <c r="G14" s="18">
        <v>7.836423260221056</v>
      </c>
      <c r="H14" s="35">
        <v>79905.49598</v>
      </c>
      <c r="I14" s="35">
        <v>86756.18026</v>
      </c>
    </row>
    <row r="15" spans="1:9" ht="15">
      <c r="A15" s="17" t="s">
        <v>76</v>
      </c>
      <c r="B15" s="18">
        <v>9130.8936</v>
      </c>
      <c r="C15" s="18">
        <v>0.5509403142043613</v>
      </c>
      <c r="D15" s="18">
        <v>11199.763500000001</v>
      </c>
      <c r="E15" s="18">
        <v>0.6142454816943466</v>
      </c>
      <c r="F15" s="18">
        <v>10011.47106</v>
      </c>
      <c r="G15" s="18">
        <v>0.5498239294798194</v>
      </c>
      <c r="H15" s="35">
        <v>6345.617770000001</v>
      </c>
      <c r="I15" s="35">
        <v>5542.378860000001</v>
      </c>
    </row>
    <row r="16" spans="1:9" ht="15">
      <c r="A16" s="17" t="s">
        <v>77</v>
      </c>
      <c r="B16" s="18">
        <v>146156.50579</v>
      </c>
      <c r="C16" s="18">
        <v>8.81879854814584</v>
      </c>
      <c r="D16" s="18">
        <v>214402.62794</v>
      </c>
      <c r="E16" s="18">
        <v>11.758805931530523</v>
      </c>
      <c r="F16" s="18">
        <v>221606.10567</v>
      </c>
      <c r="G16" s="18">
        <v>12.170473158836607</v>
      </c>
      <c r="H16" s="35">
        <v>127708.71064</v>
      </c>
      <c r="I16" s="35">
        <v>98933.45393</v>
      </c>
    </row>
    <row r="17" spans="1:9" ht="15">
      <c r="A17" s="17" t="s">
        <v>78</v>
      </c>
      <c r="B17" s="18">
        <v>68953.64822</v>
      </c>
      <c r="C17" s="18">
        <v>4.160528671132889</v>
      </c>
      <c r="D17" s="18">
        <v>85112.82723000001</v>
      </c>
      <c r="E17" s="18">
        <v>4.667970851371911</v>
      </c>
      <c r="F17" s="18">
        <v>81922.12636</v>
      </c>
      <c r="G17" s="18">
        <v>4.49911358247461</v>
      </c>
      <c r="H17" s="35">
        <v>47047.43799</v>
      </c>
      <c r="I17" s="35">
        <v>49094.50884</v>
      </c>
    </row>
    <row r="18" spans="1:9" ht="15">
      <c r="A18" s="17" t="s">
        <v>79</v>
      </c>
      <c r="B18" s="18">
        <v>190228.10911000002</v>
      </c>
      <c r="C18" s="18">
        <v>11.47799315102795</v>
      </c>
      <c r="D18" s="18">
        <v>182861.87451</v>
      </c>
      <c r="E18" s="18">
        <v>10.028968932417733</v>
      </c>
      <c r="F18" s="18">
        <v>173939.92447</v>
      </c>
      <c r="G18" s="18">
        <v>9.55267534534714</v>
      </c>
      <c r="H18" s="35">
        <v>106812.91279999999</v>
      </c>
      <c r="I18" s="35">
        <v>105597.19504</v>
      </c>
    </row>
    <row r="19" spans="1:9" ht="15">
      <c r="A19" s="17" t="s">
        <v>80</v>
      </c>
      <c r="B19" s="18">
        <v>177703.08901999998</v>
      </c>
      <c r="C19" s="18">
        <v>10.722257863103826</v>
      </c>
      <c r="D19" s="18">
        <v>181520.42706000002</v>
      </c>
      <c r="E19" s="18">
        <v>9.955397911467792</v>
      </c>
      <c r="F19" s="18">
        <v>179291.11226</v>
      </c>
      <c r="G19" s="18">
        <v>9.846559339062868</v>
      </c>
      <c r="H19" s="35">
        <v>104192.19847</v>
      </c>
      <c r="I19" s="35">
        <v>99448.81416000001</v>
      </c>
    </row>
    <row r="20" spans="1:9" ht="15">
      <c r="A20" s="13" t="s">
        <v>81</v>
      </c>
      <c r="B20" s="14">
        <v>589848.17863</v>
      </c>
      <c r="C20" s="14">
        <v>35.59028887022432</v>
      </c>
      <c r="D20" s="14">
        <v>726171.1566699998</v>
      </c>
      <c r="E20" s="14">
        <v>39.82649740070894</v>
      </c>
      <c r="F20" s="14">
        <v>702313.6108800002</v>
      </c>
      <c r="G20" s="14">
        <v>38.57063831548473</v>
      </c>
      <c r="H20" s="63">
        <v>403970.464</v>
      </c>
      <c r="I20" s="63">
        <v>389936.63823</v>
      </c>
    </row>
    <row r="21" spans="1:9" ht="15">
      <c r="A21" s="13" t="s">
        <v>74</v>
      </c>
      <c r="B21" s="18">
        <v>589848.17863</v>
      </c>
      <c r="C21" s="18">
        <v>35.59028887022432</v>
      </c>
      <c r="D21" s="18">
        <v>726171.1566699998</v>
      </c>
      <c r="E21" s="18">
        <v>39.82649740070894</v>
      </c>
      <c r="F21" s="18">
        <v>702313.6108800002</v>
      </c>
      <c r="G21" s="18">
        <v>38.57063831548473</v>
      </c>
      <c r="H21" s="35">
        <v>403970.464</v>
      </c>
      <c r="I21" s="35">
        <v>389936.63823</v>
      </c>
    </row>
    <row r="22" spans="1:9" ht="15">
      <c r="A22" s="17" t="s">
        <v>75</v>
      </c>
      <c r="B22" s="18">
        <v>220679.94633</v>
      </c>
      <c r="C22" s="18">
        <v>13.315397626542467</v>
      </c>
      <c r="D22" s="18">
        <v>241996.23546</v>
      </c>
      <c r="E22" s="18">
        <v>13.272163668308371</v>
      </c>
      <c r="F22" s="18">
        <v>242652.0358</v>
      </c>
      <c r="G22" s="18">
        <v>13.326302899969008</v>
      </c>
      <c r="H22" s="35">
        <v>134121.85295</v>
      </c>
      <c r="I22" s="35">
        <v>139690.86554</v>
      </c>
    </row>
    <row r="23" spans="1:9" ht="15">
      <c r="A23" s="17" t="s">
        <v>76</v>
      </c>
      <c r="B23" s="18">
        <v>67940.84215</v>
      </c>
      <c r="C23" s="18">
        <v>4.099417927882755</v>
      </c>
      <c r="D23" s="18">
        <v>79590.45762</v>
      </c>
      <c r="E23" s="18">
        <v>4.365099225449749</v>
      </c>
      <c r="F23" s="18">
        <v>60471.949609999996</v>
      </c>
      <c r="G23" s="18">
        <v>3.3210828617104178</v>
      </c>
      <c r="H23" s="35">
        <v>36669.827470000004</v>
      </c>
      <c r="I23" s="35">
        <v>31044.47555</v>
      </c>
    </row>
    <row r="24" spans="1:9" ht="15">
      <c r="A24" s="17" t="s">
        <v>77</v>
      </c>
      <c r="B24" s="18">
        <v>35531.30131</v>
      </c>
      <c r="C24" s="18">
        <v>2.1438894335403536</v>
      </c>
      <c r="D24" s="18">
        <v>105402.96513</v>
      </c>
      <c r="E24" s="18">
        <v>5.780773414393014</v>
      </c>
      <c r="F24" s="18">
        <v>92903.46478</v>
      </c>
      <c r="G24" s="18">
        <v>5.102202040189447</v>
      </c>
      <c r="H24" s="35">
        <v>63442.46033</v>
      </c>
      <c r="I24" s="35">
        <v>37225.62565</v>
      </c>
    </row>
    <row r="25" spans="1:9" ht="15">
      <c r="A25" s="17" t="s">
        <v>78</v>
      </c>
      <c r="B25" s="18">
        <v>52665.709780000005</v>
      </c>
      <c r="C25" s="18">
        <v>3.177746227815962</v>
      </c>
      <c r="D25" s="18">
        <v>65972.81392</v>
      </c>
      <c r="E25" s="18">
        <v>3.618246301810024</v>
      </c>
      <c r="F25" s="18">
        <v>66850.14888000001</v>
      </c>
      <c r="G25" s="18">
        <v>3.6713697041354227</v>
      </c>
      <c r="H25" s="35">
        <v>38007.59767</v>
      </c>
      <c r="I25" s="35">
        <v>43922.74315</v>
      </c>
    </row>
    <row r="26" spans="1:9" ht="15">
      <c r="A26" s="17" t="s">
        <v>79</v>
      </c>
      <c r="B26" s="18">
        <v>30585.93493</v>
      </c>
      <c r="C26" s="18">
        <v>1.8454956698398448</v>
      </c>
      <c r="D26" s="18">
        <v>35753.07703</v>
      </c>
      <c r="E26" s="18">
        <v>1.9608598005080575</v>
      </c>
      <c r="F26" s="18">
        <v>40451.354439999996</v>
      </c>
      <c r="G26" s="18">
        <v>2.221563895823891</v>
      </c>
      <c r="H26" s="35">
        <v>23344.256739999997</v>
      </c>
      <c r="I26" s="35">
        <v>22991.41568</v>
      </c>
    </row>
    <row r="27" spans="1:9" ht="15">
      <c r="A27" s="17" t="s">
        <v>80</v>
      </c>
      <c r="B27" s="18">
        <v>182444.44413000002</v>
      </c>
      <c r="C27" s="18">
        <v>11.008341984602938</v>
      </c>
      <c r="D27" s="18">
        <v>197454.38251</v>
      </c>
      <c r="E27" s="18">
        <v>10.829287805721496</v>
      </c>
      <c r="F27" s="18">
        <v>198984.65737000003</v>
      </c>
      <c r="G27" s="18">
        <v>10.928116913656535</v>
      </c>
      <c r="H27" s="35">
        <v>108384.46884</v>
      </c>
      <c r="I27" s="35">
        <v>115061.51266000001</v>
      </c>
    </row>
    <row r="28" spans="1:9" ht="15">
      <c r="A28" s="13" t="s">
        <v>29</v>
      </c>
      <c r="B28" s="14">
        <v>15367</v>
      </c>
      <c r="C28" s="14">
        <v>0.01</v>
      </c>
      <c r="D28" s="14">
        <v>13959.4512</v>
      </c>
      <c r="E28" s="14">
        <v>0.007655991866732475</v>
      </c>
      <c r="F28" s="14">
        <v>13712.433930000001</v>
      </c>
      <c r="G28" s="14">
        <v>0.007530785696667642</v>
      </c>
      <c r="H28" s="63">
        <v>8125.28434</v>
      </c>
      <c r="I28" s="63">
        <v>8073.92669</v>
      </c>
    </row>
    <row r="29" spans="1:9" ht="15">
      <c r="A29" s="13" t="s">
        <v>74</v>
      </c>
      <c r="B29" s="18">
        <v>15367</v>
      </c>
      <c r="C29" s="18">
        <v>0.01</v>
      </c>
      <c r="D29" s="18">
        <v>13959.4512</v>
      </c>
      <c r="E29" s="18">
        <v>0.007655991866732475</v>
      </c>
      <c r="F29" s="18">
        <v>13712.433930000001</v>
      </c>
      <c r="G29" s="18">
        <v>0.007530785696667642</v>
      </c>
      <c r="H29" s="35">
        <v>8125.28434</v>
      </c>
      <c r="I29" s="35">
        <v>8073.92669</v>
      </c>
    </row>
    <row r="30" spans="1:9" ht="15">
      <c r="A30" s="17" t="s">
        <v>75</v>
      </c>
      <c r="B30" s="16">
        <v>875</v>
      </c>
      <c r="C30" s="18">
        <v>0</v>
      </c>
      <c r="D30" s="18">
        <v>889.97403</v>
      </c>
      <c r="E30" s="18">
        <v>0.0004881018485370774</v>
      </c>
      <c r="F30" s="18">
        <v>1127.89024</v>
      </c>
      <c r="G30" s="18">
        <v>0.0006194304913455311</v>
      </c>
      <c r="H30" s="35">
        <v>663.17223</v>
      </c>
      <c r="I30" s="35">
        <v>687.4267100000001</v>
      </c>
    </row>
    <row r="31" spans="1:9" ht="15">
      <c r="A31" s="17" t="s">
        <v>76</v>
      </c>
      <c r="B31" s="16">
        <v>206</v>
      </c>
      <c r="C31" s="18">
        <v>0</v>
      </c>
      <c r="D31" s="18">
        <v>215.33454</v>
      </c>
      <c r="E31" s="18">
        <v>0.0001180991618686685</v>
      </c>
      <c r="F31" s="18">
        <v>70.51925</v>
      </c>
      <c r="G31" s="18">
        <v>3.872874516302078E-05</v>
      </c>
      <c r="H31" s="35">
        <v>48.47102</v>
      </c>
      <c r="I31" s="35">
        <v>41.367779999999996</v>
      </c>
    </row>
    <row r="32" spans="1:9" ht="15">
      <c r="A32" s="17" t="s">
        <v>77</v>
      </c>
      <c r="B32" s="16">
        <v>68</v>
      </c>
      <c r="C32" s="18">
        <v>0</v>
      </c>
      <c r="D32" s="18">
        <v>82.90192</v>
      </c>
      <c r="E32" s="18">
        <v>4.5467147394483985E-05</v>
      </c>
      <c r="F32" s="18">
        <v>32.39324</v>
      </c>
      <c r="G32" s="18">
        <v>1.779017129315146E-05</v>
      </c>
      <c r="H32" s="35">
        <v>26.88093</v>
      </c>
      <c r="I32" s="35">
        <v>44.42058</v>
      </c>
    </row>
    <row r="33" spans="1:9" ht="15">
      <c r="A33" s="17" t="s">
        <v>78</v>
      </c>
      <c r="B33" s="18">
        <v>3304</v>
      </c>
      <c r="C33" s="18">
        <v>0</v>
      </c>
      <c r="D33" s="18">
        <v>3042.2309</v>
      </c>
      <c r="E33" s="18">
        <v>0.0016684964683369656</v>
      </c>
      <c r="F33" s="18">
        <v>3019.9092400000004</v>
      </c>
      <c r="G33" s="18">
        <v>0.00165851587150192</v>
      </c>
      <c r="H33" s="35">
        <v>1762.9440900000002</v>
      </c>
      <c r="I33" s="35">
        <v>1538.8804599999999</v>
      </c>
    </row>
    <row r="34" spans="1:9" ht="15">
      <c r="A34" s="17" t="s">
        <v>79</v>
      </c>
      <c r="B34" s="18">
        <v>6673</v>
      </c>
      <c r="C34" s="18">
        <v>0</v>
      </c>
      <c r="D34" s="18">
        <v>5932.96407</v>
      </c>
      <c r="E34" s="18">
        <v>0.0032539047570534865</v>
      </c>
      <c r="F34" s="18">
        <v>6195.44715</v>
      </c>
      <c r="G34" s="18">
        <v>0.0034025020663622117</v>
      </c>
      <c r="H34" s="35">
        <v>3865.19683</v>
      </c>
      <c r="I34" s="35">
        <v>4183.7037</v>
      </c>
    </row>
    <row r="35" spans="1:9" ht="15">
      <c r="A35" s="17" t="s">
        <v>80</v>
      </c>
      <c r="B35" s="18">
        <v>4240</v>
      </c>
      <c r="C35" s="18">
        <v>0</v>
      </c>
      <c r="D35" s="18">
        <v>3796.04574</v>
      </c>
      <c r="E35" s="18">
        <v>0.002081922483541793</v>
      </c>
      <c r="F35" s="18">
        <v>3266.27481</v>
      </c>
      <c r="G35" s="18">
        <v>0.0017938183510018062</v>
      </c>
      <c r="H35" s="35">
        <v>1758.61924</v>
      </c>
      <c r="I35" s="35">
        <v>1578.1274600000002</v>
      </c>
    </row>
    <row r="36" spans="1:9" ht="15">
      <c r="A36" s="13" t="s">
        <v>33</v>
      </c>
      <c r="B36" s="14">
        <v>19822</v>
      </c>
      <c r="C36" s="14">
        <v>0.01</v>
      </c>
      <c r="D36" s="14">
        <v>19650.48056</v>
      </c>
      <c r="E36" s="14">
        <v>0.010777208730436668</v>
      </c>
      <c r="F36" s="14">
        <v>15532.340849999999</v>
      </c>
      <c r="G36" s="14">
        <v>0.008530267559068305</v>
      </c>
      <c r="H36" s="63">
        <v>9019.340880000002</v>
      </c>
      <c r="I36" s="63">
        <v>9625.15363</v>
      </c>
    </row>
    <row r="37" spans="1:9" ht="15">
      <c r="A37" s="13" t="s">
        <v>74</v>
      </c>
      <c r="B37" s="18">
        <v>19822</v>
      </c>
      <c r="C37" s="18">
        <v>0.01</v>
      </c>
      <c r="D37" s="18">
        <v>19650.48056</v>
      </c>
      <c r="E37" s="18">
        <v>0.010777208730436668</v>
      </c>
      <c r="F37" s="18">
        <v>15532.340849999999</v>
      </c>
      <c r="G37" s="18">
        <v>0.008530267559068305</v>
      </c>
      <c r="H37" s="35">
        <v>9019.340880000002</v>
      </c>
      <c r="I37" s="35">
        <v>9625.15363</v>
      </c>
    </row>
    <row r="38" spans="1:9" ht="15">
      <c r="A38" s="17" t="s">
        <v>75</v>
      </c>
      <c r="B38" s="16">
        <v>29</v>
      </c>
      <c r="C38" s="18">
        <v>0</v>
      </c>
      <c r="D38" s="18">
        <v>16.96503</v>
      </c>
      <c r="E38" s="18">
        <v>9.3043866723695E-06</v>
      </c>
      <c r="F38" s="18">
        <v>11.95437</v>
      </c>
      <c r="G38" s="18">
        <v>6.565267629965729E-06</v>
      </c>
      <c r="H38" s="35">
        <v>7</v>
      </c>
      <c r="I38" s="35">
        <v>6</v>
      </c>
    </row>
    <row r="39" spans="1:9" ht="15">
      <c r="A39" s="17" t="s">
        <v>76</v>
      </c>
      <c r="B39" s="16">
        <v>4</v>
      </c>
      <c r="C39" s="18">
        <v>0</v>
      </c>
      <c r="D39" s="18">
        <v>3.14554</v>
      </c>
      <c r="E39" s="18">
        <v>1.725155832521673E-06</v>
      </c>
      <c r="F39" s="18">
        <v>4.0053600000000005</v>
      </c>
      <c r="G39" s="18">
        <v>2.1997194627872095E-06</v>
      </c>
      <c r="H39" s="35">
        <v>1</v>
      </c>
      <c r="I39" s="35">
        <v>3</v>
      </c>
    </row>
    <row r="40" spans="1:9" ht="15">
      <c r="A40" s="17" t="s">
        <v>77</v>
      </c>
      <c r="B40" s="16">
        <v>16</v>
      </c>
      <c r="C40" s="18">
        <v>0</v>
      </c>
      <c r="D40" s="18">
        <v>19.87352</v>
      </c>
      <c r="E40" s="18">
        <v>1.089953360654645E-05</v>
      </c>
      <c r="F40" s="18">
        <v>43.048629999999996</v>
      </c>
      <c r="G40" s="18">
        <v>2.3642046971389673E-05</v>
      </c>
      <c r="H40" s="35">
        <v>31.90663</v>
      </c>
      <c r="I40" s="35">
        <v>31.00037</v>
      </c>
    </row>
    <row r="41" spans="1:9" ht="15">
      <c r="A41" s="17" t="s">
        <v>78</v>
      </c>
      <c r="B41" s="16">
        <v>730</v>
      </c>
      <c r="C41" s="18">
        <v>0</v>
      </c>
      <c r="D41" s="18">
        <v>446.64388</v>
      </c>
      <c r="E41" s="18">
        <v>0.0002449596236710105</v>
      </c>
      <c r="F41" s="18">
        <v>463.07559000000003</v>
      </c>
      <c r="G41" s="18">
        <v>0.00025431831048012415</v>
      </c>
      <c r="H41" s="35">
        <v>222.38379</v>
      </c>
      <c r="I41" s="35">
        <v>170.84228</v>
      </c>
    </row>
    <row r="42" spans="1:9" ht="15">
      <c r="A42" s="17" t="s">
        <v>79</v>
      </c>
      <c r="B42" s="18">
        <v>15499</v>
      </c>
      <c r="C42" s="18">
        <v>0.01</v>
      </c>
      <c r="D42" s="18">
        <v>14815.35591</v>
      </c>
      <c r="E42" s="18">
        <v>0.008125408565467595</v>
      </c>
      <c r="F42" s="18">
        <v>11336.96019</v>
      </c>
      <c r="G42" s="18">
        <v>0.006226189900230386</v>
      </c>
      <c r="H42" s="35">
        <v>6817.39955</v>
      </c>
      <c r="I42" s="35">
        <v>7121.382320000001</v>
      </c>
    </row>
    <row r="43" spans="1:9" ht="15">
      <c r="A43" s="17" t="s">
        <v>80</v>
      </c>
      <c r="B43" s="18">
        <v>3544</v>
      </c>
      <c r="C43" s="18">
        <v>0</v>
      </c>
      <c r="D43" s="18">
        <v>4348.49668</v>
      </c>
      <c r="E43" s="18">
        <v>0.0023849114651866236</v>
      </c>
      <c r="F43" s="18">
        <v>3673.29671</v>
      </c>
      <c r="G43" s="18">
        <v>0.0020173523142936523</v>
      </c>
      <c r="H43" s="35">
        <v>1939.95721</v>
      </c>
      <c r="I43" s="35">
        <v>2292.73287</v>
      </c>
    </row>
    <row r="44" spans="1:9" ht="15">
      <c r="A44" s="13" t="s">
        <v>30</v>
      </c>
      <c r="B44" s="14">
        <v>88864</v>
      </c>
      <c r="C44" s="14">
        <v>0.05</v>
      </c>
      <c r="D44" s="14">
        <v>103079.508</v>
      </c>
      <c r="E44" s="14">
        <v>0.05653344558952182</v>
      </c>
      <c r="F44" s="14">
        <v>130614.69549999999</v>
      </c>
      <c r="G44" s="14">
        <v>0.07173280000234059</v>
      </c>
      <c r="H44" s="63">
        <v>82337.99392000001</v>
      </c>
      <c r="I44" s="63">
        <v>89963.48995</v>
      </c>
    </row>
    <row r="45" spans="1:9" ht="15">
      <c r="A45" s="13" t="s">
        <v>74</v>
      </c>
      <c r="B45" s="18">
        <v>88864</v>
      </c>
      <c r="C45" s="18">
        <v>0.05</v>
      </c>
      <c r="D45" s="18">
        <v>103079.508</v>
      </c>
      <c r="E45" s="18">
        <v>0.05653344558952182</v>
      </c>
      <c r="F45" s="18">
        <v>130614.69549999999</v>
      </c>
      <c r="G45" s="18">
        <v>0.07173280000234059</v>
      </c>
      <c r="H45" s="35">
        <v>82337.99392000001</v>
      </c>
      <c r="I45" s="35">
        <v>89963.48995</v>
      </c>
    </row>
    <row r="46" spans="1:9" ht="15">
      <c r="A46" s="17" t="s">
        <v>75</v>
      </c>
      <c r="B46" s="16">
        <v>853</v>
      </c>
      <c r="C46" s="18">
        <v>0</v>
      </c>
      <c r="D46" s="18">
        <v>898.30038</v>
      </c>
      <c r="E46" s="18">
        <v>0.0004926683939525282</v>
      </c>
      <c r="F46" s="18">
        <v>931.06807</v>
      </c>
      <c r="G46" s="18">
        <v>0.0005113369471804592</v>
      </c>
      <c r="H46" s="35">
        <v>510.57188</v>
      </c>
      <c r="I46" s="35">
        <v>724.89939</v>
      </c>
    </row>
    <row r="47" spans="1:9" ht="15">
      <c r="A47" s="17" t="s">
        <v>76</v>
      </c>
      <c r="B47" s="16">
        <v>414</v>
      </c>
      <c r="C47" s="18">
        <v>0</v>
      </c>
      <c r="D47" s="18">
        <v>397.80766</v>
      </c>
      <c r="E47" s="18">
        <v>0.00021817564070741389</v>
      </c>
      <c r="F47" s="18">
        <v>347.58189</v>
      </c>
      <c r="G47" s="18">
        <v>0.00019088986966099499</v>
      </c>
      <c r="H47" s="35">
        <v>190.01121</v>
      </c>
      <c r="I47" s="35">
        <v>222.15838</v>
      </c>
    </row>
    <row r="48" spans="1:9" ht="15">
      <c r="A48" s="17" t="s">
        <v>77</v>
      </c>
      <c r="B48" s="16">
        <v>0</v>
      </c>
      <c r="C48" s="18">
        <v>0</v>
      </c>
      <c r="D48" s="18">
        <v>2.4325</v>
      </c>
      <c r="E48" s="18">
        <v>1.3340925763490435E-06</v>
      </c>
      <c r="F48" s="18">
        <v>14.399</v>
      </c>
      <c r="G48" s="18">
        <v>7.907843625709806E-06</v>
      </c>
      <c r="H48" s="35">
        <v>10.55526</v>
      </c>
      <c r="I48" s="35">
        <v>6.99909</v>
      </c>
    </row>
    <row r="49" spans="1:9" ht="15">
      <c r="A49" s="17" t="s">
        <v>78</v>
      </c>
      <c r="B49" s="18">
        <v>2665</v>
      </c>
      <c r="C49" s="18">
        <v>0</v>
      </c>
      <c r="D49" s="18">
        <v>2851.84136</v>
      </c>
      <c r="E49" s="18">
        <v>0.0015640782681608056</v>
      </c>
      <c r="F49" s="18">
        <v>3919.28435</v>
      </c>
      <c r="G49" s="18">
        <v>0.002152447236925599</v>
      </c>
      <c r="H49" s="35">
        <v>2508.7083700000003</v>
      </c>
      <c r="I49" s="35">
        <v>2027.54774</v>
      </c>
    </row>
    <row r="50" spans="1:9" ht="15">
      <c r="A50" s="17" t="s">
        <v>79</v>
      </c>
      <c r="B50" s="18">
        <v>38122</v>
      </c>
      <c r="C50" s="18">
        <v>0.02</v>
      </c>
      <c r="D50" s="18">
        <v>45214.6513</v>
      </c>
      <c r="E50" s="18">
        <v>0.024797751548423688</v>
      </c>
      <c r="F50" s="18">
        <v>66991.13612</v>
      </c>
      <c r="G50" s="18">
        <v>0.0367911263799986</v>
      </c>
      <c r="H50" s="35">
        <v>47465.15717</v>
      </c>
      <c r="I50" s="35">
        <v>52413.445289999996</v>
      </c>
    </row>
    <row r="51" spans="1:9" ht="15">
      <c r="A51" s="17" t="s">
        <v>80</v>
      </c>
      <c r="B51" s="18">
        <v>46809</v>
      </c>
      <c r="C51" s="18">
        <v>0.03</v>
      </c>
      <c r="D51" s="18">
        <v>53714.4748</v>
      </c>
      <c r="E51" s="18">
        <v>0.029459437645701036</v>
      </c>
      <c r="F51" s="18">
        <v>58411.22606999999</v>
      </c>
      <c r="G51" s="18">
        <v>0.03207909172494922</v>
      </c>
      <c r="H51" s="35">
        <v>31652.99003</v>
      </c>
      <c r="I51" s="35">
        <v>34568.44006</v>
      </c>
    </row>
  </sheetData>
  <sheetProtection/>
  <mergeCells count="4">
    <mergeCell ref="B2:C2"/>
    <mergeCell ref="D2:E2"/>
    <mergeCell ref="F2:G2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43">
      <selection activeCell="G50" sqref="G50"/>
    </sheetView>
  </sheetViews>
  <sheetFormatPr defaultColWidth="9.140625" defaultRowHeight="15"/>
  <cols>
    <col min="1" max="1" width="43.57421875" style="78" bestFit="1" customWidth="1"/>
    <col min="2" max="4" width="9.28125" style="62" bestFit="1" customWidth="1"/>
    <col min="5" max="5" width="9.28125" style="53" bestFit="1" customWidth="1"/>
    <col min="6" max="6" width="10.8515625" style="62" customWidth="1"/>
    <col min="7" max="8" width="9.8515625" style="62" customWidth="1"/>
    <col min="9" max="9" width="10.140625" style="62" bestFit="1" customWidth="1"/>
    <col min="10" max="16384" width="9.140625" style="62" customWidth="1"/>
  </cols>
  <sheetData>
    <row r="1" spans="1:7" ht="21" customHeight="1">
      <c r="A1" s="42" t="s">
        <v>166</v>
      </c>
      <c r="B1" s="42"/>
      <c r="C1" s="42"/>
      <c r="D1" s="42"/>
      <c r="E1" s="42"/>
      <c r="F1" s="42"/>
      <c r="G1" s="77"/>
    </row>
    <row r="2" spans="1:9" ht="15" customHeight="1">
      <c r="A2" s="71" t="s">
        <v>82</v>
      </c>
      <c r="B2" s="103">
        <v>2010</v>
      </c>
      <c r="C2" s="114">
        <v>2011</v>
      </c>
      <c r="D2" s="69" t="s">
        <v>83</v>
      </c>
      <c r="E2" s="115">
        <v>2012</v>
      </c>
      <c r="F2" s="69" t="s">
        <v>83</v>
      </c>
      <c r="G2" s="124" t="s">
        <v>187</v>
      </c>
      <c r="H2" s="124" t="s">
        <v>189</v>
      </c>
      <c r="I2" s="70" t="s">
        <v>83</v>
      </c>
    </row>
    <row r="3" spans="1:9" ht="12">
      <c r="A3" s="112" t="s">
        <v>160</v>
      </c>
      <c r="B3" s="103"/>
      <c r="C3" s="96"/>
      <c r="D3" s="34">
        <v>2011</v>
      </c>
      <c r="E3" s="116"/>
      <c r="F3" s="36" t="s">
        <v>179</v>
      </c>
      <c r="G3" s="125"/>
      <c r="H3" s="125"/>
      <c r="I3" s="36" t="s">
        <v>181</v>
      </c>
    </row>
    <row r="4" spans="1:9" ht="12">
      <c r="A4" s="113"/>
      <c r="B4" s="103"/>
      <c r="C4" s="96"/>
      <c r="D4" s="118">
        <v>2010</v>
      </c>
      <c r="E4" s="117"/>
      <c r="F4" s="127" t="s">
        <v>180</v>
      </c>
      <c r="G4" s="126"/>
      <c r="H4" s="126"/>
      <c r="I4" s="120" t="s">
        <v>179</v>
      </c>
    </row>
    <row r="5" spans="1:9" ht="12">
      <c r="A5" s="71"/>
      <c r="B5" s="122" t="s">
        <v>182</v>
      </c>
      <c r="C5" s="123"/>
      <c r="D5" s="119"/>
      <c r="E5" s="59" t="s">
        <v>182</v>
      </c>
      <c r="F5" s="128"/>
      <c r="G5" s="122" t="s">
        <v>182</v>
      </c>
      <c r="H5" s="123"/>
      <c r="I5" s="121"/>
    </row>
    <row r="6" spans="1:9" ht="12">
      <c r="A6" s="13" t="s">
        <v>74</v>
      </c>
      <c r="B6" s="14">
        <v>330367</v>
      </c>
      <c r="C6" s="14">
        <v>454380.94107000006</v>
      </c>
      <c r="D6" s="37">
        <v>137.53823507493183</v>
      </c>
      <c r="E6" s="14">
        <v>366896.01395999995</v>
      </c>
      <c r="F6" s="33">
        <v>80.74634756819113</v>
      </c>
      <c r="G6" s="76">
        <v>213729.81769</v>
      </c>
      <c r="H6" s="63">
        <v>227280.64894</v>
      </c>
      <c r="I6" s="63">
        <v>106.34016881521629</v>
      </c>
    </row>
    <row r="7" spans="1:9" ht="12">
      <c r="A7" s="13" t="s">
        <v>84</v>
      </c>
      <c r="B7" s="14">
        <v>23930</v>
      </c>
      <c r="C7" s="14">
        <v>27583.13598</v>
      </c>
      <c r="D7" s="14">
        <v>115.26592553280402</v>
      </c>
      <c r="E7" s="14">
        <v>27725.90645</v>
      </c>
      <c r="F7" s="22">
        <v>100.51760057342109</v>
      </c>
      <c r="G7" s="63">
        <v>13091.917820000002</v>
      </c>
      <c r="H7" s="63">
        <v>14146.940630000001</v>
      </c>
      <c r="I7" s="63">
        <v>108.05858106127342</v>
      </c>
    </row>
    <row r="8" spans="1:9" ht="12">
      <c r="A8" s="21" t="s">
        <v>85</v>
      </c>
      <c r="B8" s="16">
        <v>9</v>
      </c>
      <c r="C8" s="18">
        <v>12.4</v>
      </c>
      <c r="D8" s="18">
        <v>137.77777777777777</v>
      </c>
      <c r="E8" s="18">
        <v>12.2434</v>
      </c>
      <c r="F8" s="23">
        <v>98.73709677419355</v>
      </c>
      <c r="G8" s="35">
        <v>4.8934</v>
      </c>
      <c r="H8" s="35">
        <v>11.18226</v>
      </c>
      <c r="I8" s="35">
        <v>228.51718641435403</v>
      </c>
    </row>
    <row r="9" spans="1:9" ht="12">
      <c r="A9" s="21" t="s">
        <v>86</v>
      </c>
      <c r="B9" s="18">
        <v>5140</v>
      </c>
      <c r="C9" s="18">
        <v>5222.79113</v>
      </c>
      <c r="D9" s="18">
        <v>101.61072237354085</v>
      </c>
      <c r="E9" s="18">
        <v>6904.19164</v>
      </c>
      <c r="F9" s="23">
        <v>132.19352388691067</v>
      </c>
      <c r="G9" s="35">
        <v>3282.42328</v>
      </c>
      <c r="H9" s="35">
        <v>3825.8246</v>
      </c>
      <c r="I9" s="35">
        <v>116.55488258662363</v>
      </c>
    </row>
    <row r="10" spans="1:9" ht="12">
      <c r="A10" s="21" t="s">
        <v>87</v>
      </c>
      <c r="B10" s="16">
        <v>7</v>
      </c>
      <c r="C10" s="18">
        <v>71.68035</v>
      </c>
      <c r="D10" s="18"/>
      <c r="E10" s="18">
        <v>151.03015</v>
      </c>
      <c r="F10" s="23">
        <v>210.69951527859448</v>
      </c>
      <c r="G10" s="35">
        <v>15.90254</v>
      </c>
      <c r="H10" s="35">
        <v>807.6523199999999</v>
      </c>
      <c r="I10" s="35"/>
    </row>
    <row r="11" spans="1:9" ht="12">
      <c r="A11" s="21" t="s">
        <v>88</v>
      </c>
      <c r="B11" s="16">
        <v>472</v>
      </c>
      <c r="C11" s="18">
        <v>187.88389999999998</v>
      </c>
      <c r="D11" s="18">
        <v>39.805911016949146</v>
      </c>
      <c r="E11" s="18">
        <v>31.83169</v>
      </c>
      <c r="F11" s="23">
        <v>16.942212717534606</v>
      </c>
      <c r="G11" s="35">
        <v>22.62361</v>
      </c>
      <c r="H11" s="35">
        <v>3.42408</v>
      </c>
      <c r="I11" s="35">
        <v>15.134985088586658</v>
      </c>
    </row>
    <row r="12" spans="1:9" ht="12">
      <c r="A12" s="21" t="s">
        <v>89</v>
      </c>
      <c r="B12" s="18">
        <v>2523</v>
      </c>
      <c r="C12" s="18">
        <v>3886.42728</v>
      </c>
      <c r="D12" s="18">
        <v>154.03992390011888</v>
      </c>
      <c r="E12" s="18">
        <v>5731.21561</v>
      </c>
      <c r="F12" s="23">
        <v>147.4674603972006</v>
      </c>
      <c r="G12" s="35">
        <v>2846.79513</v>
      </c>
      <c r="H12" s="35">
        <v>2338.5532599999997</v>
      </c>
      <c r="I12" s="35">
        <v>82.14687580978122</v>
      </c>
    </row>
    <row r="13" spans="1:9" ht="12">
      <c r="A13" s="21" t="s">
        <v>90</v>
      </c>
      <c r="B13" s="18">
        <v>9347</v>
      </c>
      <c r="C13" s="18">
        <v>9600.84188</v>
      </c>
      <c r="D13" s="18">
        <v>102.71575778324595</v>
      </c>
      <c r="E13" s="18">
        <v>7455.40595</v>
      </c>
      <c r="F13" s="23">
        <v>77.65366874264156</v>
      </c>
      <c r="G13" s="35">
        <v>3048.32283</v>
      </c>
      <c r="H13" s="35">
        <v>4061.92377</v>
      </c>
      <c r="I13" s="35">
        <v>133.2511022134752</v>
      </c>
    </row>
    <row r="14" spans="1:9" ht="12">
      <c r="A14" s="21" t="s">
        <v>91</v>
      </c>
      <c r="B14" s="16">
        <v>302</v>
      </c>
      <c r="C14" s="18">
        <v>514.66297</v>
      </c>
      <c r="D14" s="18">
        <v>170.41820198675495</v>
      </c>
      <c r="E14" s="18">
        <v>15.23094</v>
      </c>
      <c r="F14" s="23">
        <v>2.9594007899966073</v>
      </c>
      <c r="G14" s="35">
        <v>8.12247</v>
      </c>
      <c r="H14" s="35">
        <v>5.17524</v>
      </c>
      <c r="I14" s="35">
        <v>63.715101440817875</v>
      </c>
    </row>
    <row r="15" spans="1:9" ht="12">
      <c r="A15" s="21" t="s">
        <v>92</v>
      </c>
      <c r="B15" s="18">
        <v>2962</v>
      </c>
      <c r="C15" s="18">
        <v>2865.31414</v>
      </c>
      <c r="D15" s="18">
        <v>96.73579135719108</v>
      </c>
      <c r="E15" s="18">
        <v>3924.01445</v>
      </c>
      <c r="F15" s="23">
        <v>136.94883905469436</v>
      </c>
      <c r="G15" s="35">
        <v>2213.33241</v>
      </c>
      <c r="H15" s="35">
        <v>2157.03714</v>
      </c>
      <c r="I15" s="35">
        <v>97.4565379449714</v>
      </c>
    </row>
    <row r="16" spans="1:9" ht="12">
      <c r="A16" s="21" t="s">
        <v>93</v>
      </c>
      <c r="B16" s="16">
        <v>118</v>
      </c>
      <c r="C16" s="18">
        <v>81.74923</v>
      </c>
      <c r="D16" s="18">
        <v>69.27900847457626</v>
      </c>
      <c r="E16" s="18">
        <v>53.2565</v>
      </c>
      <c r="F16" s="23">
        <v>65.14617935850895</v>
      </c>
      <c r="G16" s="35">
        <v>35.27325</v>
      </c>
      <c r="H16" s="35">
        <v>58.07935</v>
      </c>
      <c r="I16" s="35">
        <v>164.65551090415542</v>
      </c>
    </row>
    <row r="17" spans="1:9" ht="12">
      <c r="A17" s="21" t="s">
        <v>94</v>
      </c>
      <c r="B17" s="18">
        <v>3050</v>
      </c>
      <c r="C17" s="18">
        <v>5139.3850999999995</v>
      </c>
      <c r="D17" s="18">
        <v>168.5044295081967</v>
      </c>
      <c r="E17" s="18">
        <v>3447.48612</v>
      </c>
      <c r="F17" s="23">
        <v>67.07973916957498</v>
      </c>
      <c r="G17" s="35">
        <v>1614.2288999999998</v>
      </c>
      <c r="H17" s="35">
        <v>878.08861</v>
      </c>
      <c r="I17" s="35">
        <v>54.396784123986386</v>
      </c>
    </row>
    <row r="18" spans="1:9" ht="12">
      <c r="A18" s="13" t="s">
        <v>95</v>
      </c>
      <c r="B18" s="14">
        <v>21109</v>
      </c>
      <c r="C18" s="14">
        <v>23079.2576</v>
      </c>
      <c r="D18" s="14">
        <v>109.33373253114786</v>
      </c>
      <c r="E18" s="14">
        <v>25469.21503</v>
      </c>
      <c r="F18" s="22">
        <v>110.35543461328669</v>
      </c>
      <c r="G18" s="63">
        <v>9330.95425</v>
      </c>
      <c r="H18" s="63">
        <v>11161.53901</v>
      </c>
      <c r="I18" s="63">
        <v>119.61840891032125</v>
      </c>
    </row>
    <row r="19" spans="1:9" ht="12">
      <c r="A19" s="17" t="s">
        <v>96</v>
      </c>
      <c r="B19" s="18">
        <v>20975</v>
      </c>
      <c r="C19" s="18">
        <v>22685.14185</v>
      </c>
      <c r="D19" s="18">
        <v>108.1532388557807</v>
      </c>
      <c r="E19" s="18">
        <v>23217.90313</v>
      </c>
      <c r="F19" s="23">
        <v>102.34850318998556</v>
      </c>
      <c r="G19" s="35">
        <v>9330.79175</v>
      </c>
      <c r="H19" s="35">
        <v>7464.81881</v>
      </c>
      <c r="I19" s="35">
        <v>80.00198707682014</v>
      </c>
    </row>
    <row r="20" spans="1:9" ht="12">
      <c r="A20" s="17" t="s">
        <v>97</v>
      </c>
      <c r="B20" s="16">
        <v>134</v>
      </c>
      <c r="C20" s="18">
        <v>394.11575</v>
      </c>
      <c r="D20" s="18">
        <v>294.1162313432836</v>
      </c>
      <c r="E20" s="18">
        <v>2251.3118999999997</v>
      </c>
      <c r="F20" s="23">
        <v>571.2311421200498</v>
      </c>
      <c r="G20" s="35">
        <v>0.1625</v>
      </c>
      <c r="H20" s="35">
        <v>3696.7202</v>
      </c>
      <c r="I20" s="35"/>
    </row>
    <row r="21" spans="1:9" ht="12">
      <c r="A21" s="13" t="s">
        <v>98</v>
      </c>
      <c r="B21" s="14">
        <v>44713</v>
      </c>
      <c r="C21" s="14">
        <v>64191.93716</v>
      </c>
      <c r="D21" s="14">
        <v>143.56437089884372</v>
      </c>
      <c r="E21" s="14">
        <v>56141.9825</v>
      </c>
      <c r="F21" s="22">
        <v>87.45955486600242</v>
      </c>
      <c r="G21" s="63">
        <v>29519.173080000004</v>
      </c>
      <c r="H21" s="63">
        <v>33920.262559999996</v>
      </c>
      <c r="I21" s="63">
        <v>114.90925734292281</v>
      </c>
    </row>
    <row r="22" spans="1:9" ht="12">
      <c r="A22" s="17" t="s">
        <v>99</v>
      </c>
      <c r="B22" s="18">
        <v>4101</v>
      </c>
      <c r="C22" s="18">
        <v>4671.7275199999995</v>
      </c>
      <c r="D22" s="18">
        <v>113.91678907583515</v>
      </c>
      <c r="E22" s="18">
        <v>6972.9484299999995</v>
      </c>
      <c r="F22" s="23">
        <v>149.25845739393637</v>
      </c>
      <c r="G22" s="35">
        <v>3611.82052</v>
      </c>
      <c r="H22" s="35">
        <v>3224.93513</v>
      </c>
      <c r="I22" s="35">
        <v>89.28835505923755</v>
      </c>
    </row>
    <row r="23" spans="1:9" ht="12">
      <c r="A23" s="17" t="s">
        <v>100</v>
      </c>
      <c r="B23" s="16">
        <v>0</v>
      </c>
      <c r="C23" s="18">
        <v>0.04</v>
      </c>
      <c r="D23" s="18"/>
      <c r="E23" s="18">
        <v>0.012119999999999999</v>
      </c>
      <c r="F23" s="23">
        <v>30.3</v>
      </c>
      <c r="G23" s="35">
        <v>0.004019999999999999</v>
      </c>
      <c r="H23" s="35">
        <v>10.430620000000001</v>
      </c>
      <c r="I23" s="35"/>
    </row>
    <row r="24" spans="1:9" ht="12">
      <c r="A24" s="17" t="s">
        <v>101</v>
      </c>
      <c r="B24" s="16">
        <v>0</v>
      </c>
      <c r="C24" s="18">
        <v>13.64217</v>
      </c>
      <c r="D24" s="18"/>
      <c r="E24" s="18">
        <v>17.4528</v>
      </c>
      <c r="F24" s="23">
        <v>127.9327262451648</v>
      </c>
      <c r="G24" s="35">
        <v>0</v>
      </c>
      <c r="H24" s="35">
        <v>0</v>
      </c>
      <c r="I24" s="35"/>
    </row>
    <row r="25" spans="1:9" ht="12">
      <c r="A25" s="17" t="s">
        <v>102</v>
      </c>
      <c r="B25" s="18">
        <v>15790</v>
      </c>
      <c r="C25" s="18">
        <v>18119.81711</v>
      </c>
      <c r="D25" s="18">
        <v>114.75501652944902</v>
      </c>
      <c r="E25" s="18">
        <v>15313.28432</v>
      </c>
      <c r="F25" s="23">
        <v>84.511252111639</v>
      </c>
      <c r="G25" s="35">
        <v>7032.111650000001</v>
      </c>
      <c r="H25" s="35">
        <v>8577.95299</v>
      </c>
      <c r="I25" s="35">
        <v>121.98260518232811</v>
      </c>
    </row>
    <row r="26" spans="1:9" ht="12">
      <c r="A26" s="17" t="s">
        <v>103</v>
      </c>
      <c r="B26" s="16">
        <v>710</v>
      </c>
      <c r="C26" s="18">
        <v>1237.32776</v>
      </c>
      <c r="D26" s="18">
        <v>174.27151549295775</v>
      </c>
      <c r="E26" s="18">
        <v>1127.23837</v>
      </c>
      <c r="F26" s="23">
        <v>91.10264930934711</v>
      </c>
      <c r="G26" s="35">
        <v>638.11897</v>
      </c>
      <c r="H26" s="35">
        <v>636.739</v>
      </c>
      <c r="I26" s="35">
        <v>99.78374408772083</v>
      </c>
    </row>
    <row r="27" spans="1:9" ht="12">
      <c r="A27" s="17" t="s">
        <v>104</v>
      </c>
      <c r="B27" s="16">
        <v>24</v>
      </c>
      <c r="C27" s="18">
        <v>103.80355</v>
      </c>
      <c r="D27" s="18">
        <v>432.51479166666667</v>
      </c>
      <c r="E27" s="18">
        <v>81.15453</v>
      </c>
      <c r="F27" s="23">
        <v>78.18088109703376</v>
      </c>
      <c r="G27" s="35">
        <v>52.89125</v>
      </c>
      <c r="H27" s="35">
        <v>4.32505</v>
      </c>
      <c r="I27" s="35">
        <v>8.177250490393023</v>
      </c>
    </row>
    <row r="28" spans="1:9" ht="12">
      <c r="A28" s="17" t="s">
        <v>105</v>
      </c>
      <c r="B28" s="18">
        <v>2993</v>
      </c>
      <c r="C28" s="18">
        <v>1035.5244</v>
      </c>
      <c r="D28" s="18">
        <v>34.59820915469429</v>
      </c>
      <c r="E28" s="18">
        <v>1080.4868000000001</v>
      </c>
      <c r="F28" s="23">
        <v>104.34199329344631</v>
      </c>
      <c r="G28" s="35">
        <v>532.05831</v>
      </c>
      <c r="H28" s="35">
        <v>762.61083</v>
      </c>
      <c r="I28" s="35">
        <v>143.33219041349057</v>
      </c>
    </row>
    <row r="29" spans="1:9" ht="12">
      <c r="A29" s="17" t="s">
        <v>106</v>
      </c>
      <c r="B29" s="18">
        <v>20911</v>
      </c>
      <c r="C29" s="18">
        <v>38769.02319</v>
      </c>
      <c r="D29" s="18">
        <v>185.4001395916025</v>
      </c>
      <c r="E29" s="18">
        <v>31290.97359</v>
      </c>
      <c r="F29" s="23">
        <v>80.71127672381266</v>
      </c>
      <c r="G29" s="35">
        <v>17543.178780000002</v>
      </c>
      <c r="H29" s="35">
        <v>20462.29781</v>
      </c>
      <c r="I29" s="35">
        <v>116.63962424716279</v>
      </c>
    </row>
    <row r="30" spans="1:9" ht="12">
      <c r="A30" s="17" t="s">
        <v>107</v>
      </c>
      <c r="B30" s="16">
        <v>183</v>
      </c>
      <c r="C30" s="18">
        <v>241.03145999999998</v>
      </c>
      <c r="D30" s="18">
        <v>131.71118032786885</v>
      </c>
      <c r="E30" s="18">
        <v>258.43154</v>
      </c>
      <c r="F30" s="23">
        <v>107.21900784237874</v>
      </c>
      <c r="G30" s="35">
        <v>108.98958</v>
      </c>
      <c r="H30" s="35">
        <v>240.97113000000002</v>
      </c>
      <c r="I30" s="35">
        <v>221.09556711751713</v>
      </c>
    </row>
    <row r="31" spans="1:9" ht="12">
      <c r="A31" s="13" t="s">
        <v>108</v>
      </c>
      <c r="B31" s="14">
        <v>33286</v>
      </c>
      <c r="C31" s="14">
        <v>62956.877609999996</v>
      </c>
      <c r="D31" s="14">
        <v>189.13921050892267</v>
      </c>
      <c r="E31" s="14">
        <v>50463.435659999996</v>
      </c>
      <c r="F31" s="22">
        <v>80.15555659003083</v>
      </c>
      <c r="G31" s="63">
        <v>27423.93772</v>
      </c>
      <c r="H31" s="63">
        <v>77343.27007</v>
      </c>
      <c r="I31" s="63">
        <v>282.02831723029453</v>
      </c>
    </row>
    <row r="32" spans="1:9" ht="12">
      <c r="A32" s="17" t="s">
        <v>109</v>
      </c>
      <c r="B32" s="18">
        <v>3431</v>
      </c>
      <c r="C32" s="18">
        <v>2560.4044599999997</v>
      </c>
      <c r="D32" s="18">
        <v>74.62560361410667</v>
      </c>
      <c r="E32" s="18">
        <v>2564.64938</v>
      </c>
      <c r="F32" s="23">
        <v>100.16579099381822</v>
      </c>
      <c r="G32" s="35">
        <v>1097.98837</v>
      </c>
      <c r="H32" s="35">
        <v>398.32711</v>
      </c>
      <c r="I32" s="35">
        <v>36.277898826924734</v>
      </c>
    </row>
    <row r="33" spans="1:9" ht="12">
      <c r="A33" s="17" t="s">
        <v>110</v>
      </c>
      <c r="B33" s="18">
        <v>12822</v>
      </c>
      <c r="C33" s="18">
        <v>11302.819089999999</v>
      </c>
      <c r="D33" s="18">
        <v>88.15176329745749</v>
      </c>
      <c r="E33" s="18">
        <v>9630.95395</v>
      </c>
      <c r="F33" s="23">
        <v>85.20842343235276</v>
      </c>
      <c r="G33" s="35">
        <v>5135.14945</v>
      </c>
      <c r="H33" s="35">
        <v>5492.30436</v>
      </c>
      <c r="I33" s="35">
        <v>106.95510254331546</v>
      </c>
    </row>
    <row r="34" spans="1:9" ht="12">
      <c r="A34" s="17" t="s">
        <v>111</v>
      </c>
      <c r="B34" s="16">
        <v>0</v>
      </c>
      <c r="C34" s="18">
        <v>0</v>
      </c>
      <c r="D34" s="18"/>
      <c r="E34" s="18">
        <v>0.09656</v>
      </c>
      <c r="F34" s="23">
        <v>0</v>
      </c>
      <c r="G34" s="35">
        <v>0.09656</v>
      </c>
      <c r="H34" s="35">
        <v>0</v>
      </c>
      <c r="I34" s="35">
        <v>0</v>
      </c>
    </row>
    <row r="35" spans="1:9" ht="12">
      <c r="A35" s="17" t="s">
        <v>112</v>
      </c>
      <c r="B35" s="18">
        <v>17033</v>
      </c>
      <c r="C35" s="18">
        <v>49093.65406</v>
      </c>
      <c r="D35" s="18">
        <v>288.2267014618682</v>
      </c>
      <c r="E35" s="18">
        <v>38267.73577000001</v>
      </c>
      <c r="F35" s="23">
        <v>77.94843651937366</v>
      </c>
      <c r="G35" s="35">
        <v>21190.70334</v>
      </c>
      <c r="H35" s="35">
        <v>71452.63859999999</v>
      </c>
      <c r="I35" s="35">
        <v>337.18861263620516</v>
      </c>
    </row>
    <row r="36" spans="1:9" ht="12">
      <c r="A36" s="13" t="s">
        <v>113</v>
      </c>
      <c r="B36" s="14">
        <v>1288</v>
      </c>
      <c r="C36" s="14">
        <v>1434.31419</v>
      </c>
      <c r="D36" s="14">
        <v>111.35979736024846</v>
      </c>
      <c r="E36" s="14">
        <v>3257.32834</v>
      </c>
      <c r="F36" s="22">
        <v>227.10005678741837</v>
      </c>
      <c r="G36" s="63">
        <v>1647.8728700000001</v>
      </c>
      <c r="H36" s="63">
        <v>814.0949799999999</v>
      </c>
      <c r="I36" s="63">
        <v>49.40277826165072</v>
      </c>
    </row>
    <row r="37" spans="1:9" ht="12">
      <c r="A37" s="17" t="s">
        <v>114</v>
      </c>
      <c r="B37" s="16">
        <v>415</v>
      </c>
      <c r="C37" s="18">
        <v>426.4298</v>
      </c>
      <c r="D37" s="18">
        <v>102.7541686746988</v>
      </c>
      <c r="E37" s="18">
        <v>520.6430300000001</v>
      </c>
      <c r="F37" s="23">
        <v>122.09349112093011</v>
      </c>
      <c r="G37" s="35">
        <v>241.63266000000002</v>
      </c>
      <c r="H37" s="35">
        <v>247.4927</v>
      </c>
      <c r="I37" s="35">
        <v>102.42518540333083</v>
      </c>
    </row>
    <row r="38" spans="1:9" ht="12">
      <c r="A38" s="17" t="s">
        <v>115</v>
      </c>
      <c r="B38" s="16">
        <v>828</v>
      </c>
      <c r="C38" s="18">
        <v>939.95727</v>
      </c>
      <c r="D38" s="18">
        <v>113.52140942028986</v>
      </c>
      <c r="E38" s="18">
        <v>2233.9259300000003</v>
      </c>
      <c r="F38" s="23">
        <v>237.66249821122193</v>
      </c>
      <c r="G38" s="35">
        <v>1255.42755</v>
      </c>
      <c r="H38" s="35">
        <v>282.38466999999997</v>
      </c>
      <c r="I38" s="35">
        <v>22.493107626959432</v>
      </c>
    </row>
    <row r="39" spans="1:9" ht="12">
      <c r="A39" s="17" t="s">
        <v>116</v>
      </c>
      <c r="B39" s="16">
        <v>44</v>
      </c>
      <c r="C39" s="18">
        <v>67.92712</v>
      </c>
      <c r="D39" s="18">
        <v>154.3798181818182</v>
      </c>
      <c r="E39" s="18">
        <v>502.75938</v>
      </c>
      <c r="F39" s="23">
        <v>740.1452910118963</v>
      </c>
      <c r="G39" s="35">
        <v>150.81266</v>
      </c>
      <c r="H39" s="35">
        <v>284.21761</v>
      </c>
      <c r="I39" s="35">
        <v>188.45739475717752</v>
      </c>
    </row>
    <row r="40" spans="1:9" ht="12">
      <c r="A40" s="13" t="s">
        <v>117</v>
      </c>
      <c r="B40" s="14">
        <v>12916</v>
      </c>
      <c r="C40" s="14">
        <v>12082.816340000001</v>
      </c>
      <c r="D40" s="14">
        <v>93.54921291421493</v>
      </c>
      <c r="E40" s="14">
        <v>11971.82843</v>
      </c>
      <c r="F40" s="22">
        <v>99.08144006432856</v>
      </c>
      <c r="G40" s="63">
        <v>7014.180759999999</v>
      </c>
      <c r="H40" s="63">
        <v>5280.622980000001</v>
      </c>
      <c r="I40" s="63">
        <v>75.28495715585181</v>
      </c>
    </row>
    <row r="41" spans="1:9" ht="12">
      <c r="A41" s="17" t="s">
        <v>118</v>
      </c>
      <c r="B41" s="16">
        <v>133</v>
      </c>
      <c r="C41" s="18">
        <v>59.81658</v>
      </c>
      <c r="D41" s="18">
        <v>44.97487218045113</v>
      </c>
      <c r="E41" s="18">
        <v>73.19001</v>
      </c>
      <c r="F41" s="23">
        <v>122.35739656128786</v>
      </c>
      <c r="G41" s="35">
        <v>36.62975</v>
      </c>
      <c r="H41" s="35">
        <v>25.78096</v>
      </c>
      <c r="I41" s="35">
        <v>70.38257154362233</v>
      </c>
    </row>
    <row r="42" spans="1:9" ht="12">
      <c r="A42" s="17" t="s">
        <v>119</v>
      </c>
      <c r="B42" s="16">
        <v>60</v>
      </c>
      <c r="C42" s="18">
        <v>56.19657</v>
      </c>
      <c r="D42" s="18">
        <v>93.66095</v>
      </c>
      <c r="E42" s="18">
        <v>26.359740000000002</v>
      </c>
      <c r="F42" s="23">
        <v>46.906314744832294</v>
      </c>
      <c r="G42" s="35">
        <v>4.326569999999999</v>
      </c>
      <c r="H42" s="35">
        <v>45.44286</v>
      </c>
      <c r="I42" s="35"/>
    </row>
    <row r="43" spans="1:9" ht="12">
      <c r="A43" s="17" t="s">
        <v>120</v>
      </c>
      <c r="B43" s="16">
        <v>837</v>
      </c>
      <c r="C43" s="18">
        <v>1353.5512800000001</v>
      </c>
      <c r="D43" s="18">
        <v>161.71460931899645</v>
      </c>
      <c r="E43" s="18">
        <v>108.553</v>
      </c>
      <c r="F43" s="23">
        <v>8.019866081468297</v>
      </c>
      <c r="G43" s="35">
        <v>57.24106</v>
      </c>
      <c r="H43" s="35">
        <v>34.77153</v>
      </c>
      <c r="I43" s="35">
        <v>60.745782834909065</v>
      </c>
    </row>
    <row r="44" spans="1:9" ht="12">
      <c r="A44" s="17" t="s">
        <v>121</v>
      </c>
      <c r="B44" s="18">
        <v>8906</v>
      </c>
      <c r="C44" s="18">
        <v>7832.143940000001</v>
      </c>
      <c r="D44" s="18">
        <v>87.94233033909725</v>
      </c>
      <c r="E44" s="18">
        <v>9507.01149</v>
      </c>
      <c r="F44" s="23">
        <v>121.38453484551255</v>
      </c>
      <c r="G44" s="35">
        <v>5461.11424</v>
      </c>
      <c r="H44" s="35">
        <v>3815.88533</v>
      </c>
      <c r="I44" s="35">
        <v>69.87375034293368</v>
      </c>
    </row>
    <row r="45" spans="1:9" ht="12">
      <c r="A45" s="17" t="s">
        <v>122</v>
      </c>
      <c r="B45" s="18">
        <v>1424</v>
      </c>
      <c r="C45" s="18">
        <v>1005.29506</v>
      </c>
      <c r="D45" s="18">
        <v>70.5965632022472</v>
      </c>
      <c r="E45" s="18">
        <v>905.0000200000001</v>
      </c>
      <c r="F45" s="23">
        <v>90.02332310277144</v>
      </c>
      <c r="G45" s="35">
        <v>507.4504</v>
      </c>
      <c r="H45" s="35">
        <v>580.79885</v>
      </c>
      <c r="I45" s="35">
        <v>114.45430922903992</v>
      </c>
    </row>
    <row r="46" spans="1:9" ht="12">
      <c r="A46" s="17" t="s">
        <v>123</v>
      </c>
      <c r="B46" s="16">
        <v>22</v>
      </c>
      <c r="C46" s="18">
        <v>29.83552</v>
      </c>
      <c r="D46" s="18">
        <v>135.616</v>
      </c>
      <c r="E46" s="18">
        <v>1.7700799999999999</v>
      </c>
      <c r="F46" s="23">
        <v>5.9327941996653655</v>
      </c>
      <c r="G46" s="35">
        <v>1.7700799999999999</v>
      </c>
      <c r="H46" s="35">
        <v>0</v>
      </c>
      <c r="I46" s="35">
        <v>0</v>
      </c>
    </row>
    <row r="47" spans="1:9" ht="12">
      <c r="A47" s="17" t="s">
        <v>124</v>
      </c>
      <c r="B47" s="16">
        <v>219</v>
      </c>
      <c r="C47" s="18">
        <v>195.40051</v>
      </c>
      <c r="D47" s="18">
        <v>89.22397716894977</v>
      </c>
      <c r="E47" s="18">
        <v>343.08486</v>
      </c>
      <c r="F47" s="23">
        <v>175.5803298568668</v>
      </c>
      <c r="G47" s="35">
        <v>163.21478</v>
      </c>
      <c r="H47" s="35">
        <v>122.95182000000001</v>
      </c>
      <c r="I47" s="35">
        <v>75.33130271657997</v>
      </c>
    </row>
    <row r="48" spans="1:9" ht="12">
      <c r="A48" s="17" t="s">
        <v>125</v>
      </c>
      <c r="B48" s="16">
        <v>547</v>
      </c>
      <c r="C48" s="18">
        <v>402.22482</v>
      </c>
      <c r="D48" s="18">
        <v>73.53287385740403</v>
      </c>
      <c r="E48" s="18">
        <v>393.45135</v>
      </c>
      <c r="F48" s="23">
        <v>97.81876464013334</v>
      </c>
      <c r="G48" s="35">
        <v>330.69157</v>
      </c>
      <c r="H48" s="35">
        <v>185.48832000000002</v>
      </c>
      <c r="I48" s="35">
        <v>56.09103370853996</v>
      </c>
    </row>
    <row r="49" spans="1:9" ht="12">
      <c r="A49" s="17" t="s">
        <v>126</v>
      </c>
      <c r="B49" s="16">
        <v>768</v>
      </c>
      <c r="C49" s="18">
        <v>1148.3520600000002</v>
      </c>
      <c r="D49" s="18">
        <v>149.5250078125</v>
      </c>
      <c r="E49" s="18">
        <v>613.40788</v>
      </c>
      <c r="F49" s="23">
        <v>53.41636083275715</v>
      </c>
      <c r="G49" s="35">
        <v>451.74231</v>
      </c>
      <c r="H49" s="35">
        <v>469.50331</v>
      </c>
      <c r="I49" s="35">
        <v>103.93166626345007</v>
      </c>
    </row>
    <row r="50" spans="1:9" ht="12">
      <c r="A50" s="13" t="s">
        <v>127</v>
      </c>
      <c r="B50" s="14">
        <v>157109</v>
      </c>
      <c r="C50" s="14">
        <v>219443.08117</v>
      </c>
      <c r="D50" s="14">
        <v>139.6756908706694</v>
      </c>
      <c r="E50" s="14">
        <v>154046.08826</v>
      </c>
      <c r="F50" s="22">
        <v>70.19865353634106</v>
      </c>
      <c r="G50" s="63">
        <v>105156.63418</v>
      </c>
      <c r="H50" s="63">
        <v>61762.95059000001</v>
      </c>
      <c r="I50" s="63">
        <v>58.734240660725575</v>
      </c>
    </row>
    <row r="51" spans="1:9" ht="12">
      <c r="A51" s="17" t="s">
        <v>128</v>
      </c>
      <c r="B51" s="16">
        <v>168</v>
      </c>
      <c r="C51" s="18">
        <v>282.46734000000004</v>
      </c>
      <c r="D51" s="18">
        <v>168.13532142857147</v>
      </c>
      <c r="E51" s="18">
        <v>278.32685</v>
      </c>
      <c r="F51" s="23">
        <v>98.53417035753583</v>
      </c>
      <c r="G51" s="35">
        <v>225.823</v>
      </c>
      <c r="H51" s="35">
        <v>301.49807</v>
      </c>
      <c r="I51" s="35">
        <v>133.5107894235751</v>
      </c>
    </row>
    <row r="52" spans="1:9" ht="12">
      <c r="A52" s="17" t="s">
        <v>129</v>
      </c>
      <c r="B52" s="16">
        <v>266</v>
      </c>
      <c r="C52" s="18">
        <v>242.1826</v>
      </c>
      <c r="D52" s="18">
        <v>91.04609022556392</v>
      </c>
      <c r="E52" s="18">
        <v>163.68077</v>
      </c>
      <c r="F52" s="23">
        <v>67.58568534651126</v>
      </c>
      <c r="G52" s="35">
        <v>119.56541</v>
      </c>
      <c r="H52" s="35">
        <v>30.31993</v>
      </c>
      <c r="I52" s="35">
        <v>25.35844605893962</v>
      </c>
    </row>
    <row r="53" spans="1:9" ht="12">
      <c r="A53" s="17" t="s">
        <v>130</v>
      </c>
      <c r="B53" s="16">
        <v>746</v>
      </c>
      <c r="C53" s="18">
        <v>931.94935</v>
      </c>
      <c r="D53" s="18">
        <v>124.92618632707774</v>
      </c>
      <c r="E53" s="18">
        <v>889.30021</v>
      </c>
      <c r="F53" s="23">
        <v>95.42366331389147</v>
      </c>
      <c r="G53" s="35">
        <v>493.5976</v>
      </c>
      <c r="H53" s="35">
        <v>485.61298</v>
      </c>
      <c r="I53" s="35">
        <v>98.38236247502013</v>
      </c>
    </row>
    <row r="54" spans="1:9" ht="12">
      <c r="A54" s="17" t="s">
        <v>131</v>
      </c>
      <c r="B54" s="16">
        <v>898</v>
      </c>
      <c r="C54" s="18">
        <v>1591.90069</v>
      </c>
      <c r="D54" s="18">
        <v>177.2717917594655</v>
      </c>
      <c r="E54" s="18">
        <v>1196.21076</v>
      </c>
      <c r="F54" s="23">
        <v>75.14355433817921</v>
      </c>
      <c r="G54" s="35">
        <v>570.4327</v>
      </c>
      <c r="H54" s="35">
        <v>291.00451</v>
      </c>
      <c r="I54" s="35">
        <v>51.01469638749671</v>
      </c>
    </row>
    <row r="55" spans="1:9" ht="12">
      <c r="A55" s="17" t="s">
        <v>132</v>
      </c>
      <c r="B55" s="16">
        <v>196</v>
      </c>
      <c r="C55" s="18">
        <v>172.94459</v>
      </c>
      <c r="D55" s="18">
        <v>88.23703571428571</v>
      </c>
      <c r="E55" s="18">
        <v>291.97330999999997</v>
      </c>
      <c r="F55" s="23">
        <v>168.8247721423376</v>
      </c>
      <c r="G55" s="35">
        <v>133.27519</v>
      </c>
      <c r="H55" s="35">
        <v>116.18991</v>
      </c>
      <c r="I55" s="35">
        <v>87.18044971460928</v>
      </c>
    </row>
    <row r="56" spans="1:9" ht="12">
      <c r="A56" s="17" t="s">
        <v>133</v>
      </c>
      <c r="B56" s="18">
        <v>1000</v>
      </c>
      <c r="C56" s="18">
        <v>1594.57206</v>
      </c>
      <c r="D56" s="18">
        <v>159.45720599999999</v>
      </c>
      <c r="E56" s="18">
        <v>1797.60229</v>
      </c>
      <c r="F56" s="23">
        <v>112.73258418939061</v>
      </c>
      <c r="G56" s="35">
        <v>872.5246</v>
      </c>
      <c r="H56" s="35">
        <v>2327.65255</v>
      </c>
      <c r="I56" s="35">
        <v>266.7721402926634</v>
      </c>
    </row>
    <row r="57" spans="1:9" ht="12">
      <c r="A57" s="17" t="s">
        <v>134</v>
      </c>
      <c r="B57" s="18">
        <v>19400</v>
      </c>
      <c r="C57" s="18">
        <v>27387.85972</v>
      </c>
      <c r="D57" s="18">
        <v>141.17453463917528</v>
      </c>
      <c r="E57" s="18">
        <v>16325.935519999999</v>
      </c>
      <c r="F57" s="23">
        <v>59.610118084831484</v>
      </c>
      <c r="G57" s="35">
        <v>12723.155369999999</v>
      </c>
      <c r="H57" s="35">
        <v>8530.094449999999</v>
      </c>
      <c r="I57" s="35">
        <v>67.04385981258358</v>
      </c>
    </row>
    <row r="58" spans="1:9" ht="12">
      <c r="A58" s="17" t="s">
        <v>135</v>
      </c>
      <c r="B58" s="18">
        <v>130792</v>
      </c>
      <c r="C58" s="18">
        <v>182402.19001</v>
      </c>
      <c r="D58" s="18">
        <v>139.4597452520032</v>
      </c>
      <c r="E58" s="18">
        <v>128649.43042</v>
      </c>
      <c r="F58" s="23">
        <v>70.53063914032333</v>
      </c>
      <c r="G58" s="35">
        <v>87363.77906</v>
      </c>
      <c r="H58" s="35">
        <v>48116.759340000004</v>
      </c>
      <c r="I58" s="35">
        <v>55.07632551810082</v>
      </c>
    </row>
    <row r="59" spans="1:9" ht="12">
      <c r="A59" s="17" t="s">
        <v>136</v>
      </c>
      <c r="B59" s="18">
        <v>3643</v>
      </c>
      <c r="C59" s="18">
        <v>4837.01481</v>
      </c>
      <c r="D59" s="18">
        <v>132.77559181992862</v>
      </c>
      <c r="E59" s="18">
        <v>4453.62813</v>
      </c>
      <c r="F59" s="23">
        <v>92.07389898398927</v>
      </c>
      <c r="G59" s="35">
        <v>2654.48125</v>
      </c>
      <c r="H59" s="35">
        <v>1563.81885</v>
      </c>
      <c r="I59" s="35">
        <v>58.9124089687957</v>
      </c>
    </row>
    <row r="60" spans="1:9" ht="12">
      <c r="A60" s="13" t="s">
        <v>137</v>
      </c>
      <c r="B60" s="14">
        <v>27047</v>
      </c>
      <c r="C60" s="14">
        <v>23899.364550000002</v>
      </c>
      <c r="D60" s="14">
        <v>88.36234905904537</v>
      </c>
      <c r="E60" s="14">
        <v>25895.67975</v>
      </c>
      <c r="F60" s="22">
        <v>108.35300535218622</v>
      </c>
      <c r="G60" s="63">
        <v>13913.10062</v>
      </c>
      <c r="H60" s="63">
        <v>13487.73518</v>
      </c>
      <c r="I60" s="63">
        <v>96.94269845652852</v>
      </c>
    </row>
    <row r="61" spans="1:9" ht="12">
      <c r="A61" s="17" t="s">
        <v>138</v>
      </c>
      <c r="B61" s="16">
        <v>384</v>
      </c>
      <c r="C61" s="18">
        <v>440.21884</v>
      </c>
      <c r="D61" s="18">
        <v>114.64032291666666</v>
      </c>
      <c r="E61" s="18">
        <v>309.65206</v>
      </c>
      <c r="F61" s="23">
        <v>70.34048338321914</v>
      </c>
      <c r="G61" s="35">
        <v>191.64824</v>
      </c>
      <c r="H61" s="35">
        <v>182.71487</v>
      </c>
      <c r="I61" s="35">
        <v>95.33866316747809</v>
      </c>
    </row>
    <row r="62" spans="1:9" ht="12">
      <c r="A62" s="17" t="s">
        <v>139</v>
      </c>
      <c r="B62" s="18">
        <v>3762</v>
      </c>
      <c r="C62" s="18">
        <v>3361.04741</v>
      </c>
      <c r="D62" s="18">
        <v>89.34203641679957</v>
      </c>
      <c r="E62" s="18">
        <v>2993.99796</v>
      </c>
      <c r="F62" s="23">
        <v>89.07931352268548</v>
      </c>
      <c r="G62" s="35">
        <v>1340.7353500000002</v>
      </c>
      <c r="H62" s="35">
        <v>1175.52867</v>
      </c>
      <c r="I62" s="35">
        <v>87.67790526295886</v>
      </c>
    </row>
    <row r="63" spans="1:9" ht="12">
      <c r="A63" s="17" t="s">
        <v>140</v>
      </c>
      <c r="B63" s="16">
        <v>63</v>
      </c>
      <c r="C63" s="18">
        <v>296.55189</v>
      </c>
      <c r="D63" s="18">
        <v>470.7172857142857</v>
      </c>
      <c r="E63" s="18">
        <v>264.29042</v>
      </c>
      <c r="F63" s="23">
        <v>89.12113829387496</v>
      </c>
      <c r="G63" s="35">
        <v>28.34219</v>
      </c>
      <c r="H63" s="35">
        <v>137.98522</v>
      </c>
      <c r="I63" s="35">
        <v>486.8544738427059</v>
      </c>
    </row>
    <row r="64" spans="1:9" ht="12">
      <c r="A64" s="17" t="s">
        <v>141</v>
      </c>
      <c r="B64" s="18">
        <v>6147</v>
      </c>
      <c r="C64" s="18">
        <v>9205.36535</v>
      </c>
      <c r="D64" s="18">
        <v>149.7537880266797</v>
      </c>
      <c r="E64" s="18">
        <v>11411.53659</v>
      </c>
      <c r="F64" s="23">
        <v>123.96614535239495</v>
      </c>
      <c r="G64" s="35">
        <v>6609.56572</v>
      </c>
      <c r="H64" s="35">
        <v>5519.37108</v>
      </c>
      <c r="I64" s="35">
        <v>83.50580528004797</v>
      </c>
    </row>
    <row r="65" spans="1:9" ht="12">
      <c r="A65" s="17" t="s">
        <v>142</v>
      </c>
      <c r="B65" s="16">
        <v>395</v>
      </c>
      <c r="C65" s="18">
        <v>536.3119399999999</v>
      </c>
      <c r="D65" s="18">
        <v>135.7751746835443</v>
      </c>
      <c r="E65" s="18">
        <v>353.83052000000004</v>
      </c>
      <c r="F65" s="23">
        <v>65.97476088263112</v>
      </c>
      <c r="G65" s="35">
        <v>206.73341</v>
      </c>
      <c r="H65" s="35">
        <v>199.3091</v>
      </c>
      <c r="I65" s="35">
        <v>96.40875173490342</v>
      </c>
    </row>
    <row r="66" spans="1:9" ht="12">
      <c r="A66" s="17" t="s">
        <v>143</v>
      </c>
      <c r="B66" s="16">
        <v>570</v>
      </c>
      <c r="C66" s="18">
        <v>510.44061999999997</v>
      </c>
      <c r="D66" s="18">
        <v>89.55098596491227</v>
      </c>
      <c r="E66" s="18">
        <v>1279.9688</v>
      </c>
      <c r="F66" s="23">
        <v>250.75762975133134</v>
      </c>
      <c r="G66" s="35">
        <v>763.80358</v>
      </c>
      <c r="H66" s="35">
        <v>456.33751</v>
      </c>
      <c r="I66" s="35">
        <v>59.74540077437186</v>
      </c>
    </row>
    <row r="67" spans="1:9" ht="12">
      <c r="A67" s="17" t="s">
        <v>144</v>
      </c>
      <c r="B67" s="18">
        <v>5582</v>
      </c>
      <c r="C67" s="18">
        <v>3877.92036</v>
      </c>
      <c r="D67" s="18">
        <v>69.47188032963095</v>
      </c>
      <c r="E67" s="18">
        <v>2485.29395</v>
      </c>
      <c r="F67" s="23">
        <v>64.08831846149621</v>
      </c>
      <c r="G67" s="35">
        <v>1226.8148999999999</v>
      </c>
      <c r="H67" s="35">
        <v>1864.06997</v>
      </c>
      <c r="I67" s="35">
        <v>151.94386455528053</v>
      </c>
    </row>
    <row r="68" spans="1:9" ht="12">
      <c r="A68" s="17" t="s">
        <v>145</v>
      </c>
      <c r="B68" s="18">
        <v>3650</v>
      </c>
      <c r="C68" s="18">
        <v>3693.4730600000003</v>
      </c>
      <c r="D68" s="18">
        <v>101.19104273972603</v>
      </c>
      <c r="E68" s="18">
        <v>3246.5314700000004</v>
      </c>
      <c r="F68" s="23">
        <v>87.89915121243635</v>
      </c>
      <c r="G68" s="35">
        <v>2257.52177</v>
      </c>
      <c r="H68" s="35">
        <v>2281.05877</v>
      </c>
      <c r="I68" s="35">
        <v>101.04260345626702</v>
      </c>
    </row>
    <row r="69" spans="1:9" ht="12">
      <c r="A69" s="17" t="s">
        <v>146</v>
      </c>
      <c r="B69" s="18">
        <v>6494</v>
      </c>
      <c r="C69" s="18">
        <v>1978.03508</v>
      </c>
      <c r="D69" s="18">
        <v>30.459425315676008</v>
      </c>
      <c r="E69" s="18">
        <v>3550.57798</v>
      </c>
      <c r="F69" s="23">
        <v>179.50025335243296</v>
      </c>
      <c r="G69" s="35">
        <v>1287.93546</v>
      </c>
      <c r="H69" s="35">
        <v>1671.35999</v>
      </c>
      <c r="I69" s="35">
        <v>129.77047700821905</v>
      </c>
    </row>
    <row r="70" spans="1:9" ht="12">
      <c r="A70" s="13" t="s">
        <v>147</v>
      </c>
      <c r="B70" s="14">
        <v>8969</v>
      </c>
      <c r="C70" s="14">
        <v>16910.156469999998</v>
      </c>
      <c r="D70" s="14">
        <v>188.540043148623</v>
      </c>
      <c r="E70" s="14">
        <v>8110.833519999999</v>
      </c>
      <c r="F70" s="22">
        <v>47.9642724441331</v>
      </c>
      <c r="G70" s="63">
        <v>4387.81362</v>
      </c>
      <c r="H70" s="63">
        <v>4566.2270100000005</v>
      </c>
      <c r="I70" s="63">
        <v>104.06611140424877</v>
      </c>
    </row>
    <row r="71" spans="1:9" ht="12">
      <c r="A71" s="17" t="s">
        <v>148</v>
      </c>
      <c r="B71" s="16">
        <v>573</v>
      </c>
      <c r="C71" s="18">
        <v>198.21425</v>
      </c>
      <c r="D71" s="18">
        <v>34.5923647469459</v>
      </c>
      <c r="E71" s="18">
        <v>135.51582000000002</v>
      </c>
      <c r="F71" s="23">
        <v>68.36835394024396</v>
      </c>
      <c r="G71" s="35">
        <v>74.11319</v>
      </c>
      <c r="H71" s="35">
        <v>96.70175</v>
      </c>
      <c r="I71" s="35">
        <v>130.4784613912854</v>
      </c>
    </row>
    <row r="72" spans="1:9" ht="12">
      <c r="A72" s="17" t="s">
        <v>149</v>
      </c>
      <c r="B72" s="16">
        <v>565</v>
      </c>
      <c r="C72" s="18">
        <v>652.07538</v>
      </c>
      <c r="D72" s="18">
        <v>115.41157168141594</v>
      </c>
      <c r="E72" s="18">
        <v>658.84035</v>
      </c>
      <c r="F72" s="23">
        <v>101.03745214241948</v>
      </c>
      <c r="G72" s="35">
        <v>372.79129</v>
      </c>
      <c r="H72" s="35">
        <v>387.91722999999996</v>
      </c>
      <c r="I72" s="35">
        <v>104.05748213698875</v>
      </c>
    </row>
    <row r="73" spans="1:9" ht="12">
      <c r="A73" s="17" t="s">
        <v>150</v>
      </c>
      <c r="B73" s="16">
        <v>41</v>
      </c>
      <c r="C73" s="18">
        <v>68.35155999999999</v>
      </c>
      <c r="D73" s="18">
        <v>166.7111219512195</v>
      </c>
      <c r="E73" s="18">
        <v>58.375519999999995</v>
      </c>
      <c r="F73" s="23">
        <v>85.40481007309856</v>
      </c>
      <c r="G73" s="35">
        <v>16.04303</v>
      </c>
      <c r="H73" s="35">
        <v>46.696529999999996</v>
      </c>
      <c r="I73" s="35">
        <v>291.070514734436</v>
      </c>
    </row>
    <row r="74" spans="1:9" ht="12">
      <c r="A74" s="17" t="s">
        <v>151</v>
      </c>
      <c r="B74" s="18">
        <v>1176</v>
      </c>
      <c r="C74" s="18">
        <v>759.8235999999999</v>
      </c>
      <c r="D74" s="18">
        <v>64.61085034013605</v>
      </c>
      <c r="E74" s="18">
        <v>1030.21053</v>
      </c>
      <c r="F74" s="23">
        <v>135.58548721045256</v>
      </c>
      <c r="G74" s="35">
        <v>694.06674</v>
      </c>
      <c r="H74" s="35">
        <v>425.4808</v>
      </c>
      <c r="I74" s="35">
        <v>61.30257732851455</v>
      </c>
    </row>
    <row r="75" spans="1:9" ht="12">
      <c r="A75" s="17" t="s">
        <v>152</v>
      </c>
      <c r="B75" s="16">
        <v>356</v>
      </c>
      <c r="C75" s="18">
        <v>446.48853</v>
      </c>
      <c r="D75" s="18">
        <v>125.41812640449439</v>
      </c>
      <c r="E75" s="18">
        <v>661.16205</v>
      </c>
      <c r="F75" s="23">
        <v>148.0804109346325</v>
      </c>
      <c r="G75" s="35">
        <v>318.23642</v>
      </c>
      <c r="H75" s="35">
        <v>340.26168</v>
      </c>
      <c r="I75" s="35">
        <v>106.92103688195085</v>
      </c>
    </row>
    <row r="76" spans="1:9" ht="12">
      <c r="A76" s="17" t="s">
        <v>153</v>
      </c>
      <c r="B76" s="16">
        <v>322</v>
      </c>
      <c r="C76" s="18">
        <v>287.12982</v>
      </c>
      <c r="D76" s="18">
        <v>89.17075155279502</v>
      </c>
      <c r="E76" s="18">
        <v>210.18431</v>
      </c>
      <c r="F76" s="23">
        <v>73.20183950242438</v>
      </c>
      <c r="G76" s="35">
        <v>102.26078</v>
      </c>
      <c r="H76" s="35">
        <v>139.71141</v>
      </c>
      <c r="I76" s="35">
        <v>136.62267195693207</v>
      </c>
    </row>
    <row r="77" spans="1:9" ht="12">
      <c r="A77" s="17" t="s">
        <v>154</v>
      </c>
      <c r="B77" s="16">
        <v>84</v>
      </c>
      <c r="C77" s="18">
        <v>167.58063</v>
      </c>
      <c r="D77" s="18">
        <v>199.50075000000004</v>
      </c>
      <c r="E77" s="18">
        <v>228.02848</v>
      </c>
      <c r="F77" s="23">
        <v>136.07090509207418</v>
      </c>
      <c r="G77" s="35">
        <v>40.962</v>
      </c>
      <c r="H77" s="35">
        <v>85.63217999999999</v>
      </c>
      <c r="I77" s="35">
        <v>209.05273180020504</v>
      </c>
    </row>
    <row r="78" spans="1:9" ht="12">
      <c r="A78" s="17" t="s">
        <v>155</v>
      </c>
      <c r="B78" s="18">
        <v>5852</v>
      </c>
      <c r="C78" s="18">
        <v>14330.492699999999</v>
      </c>
      <c r="D78" s="18">
        <v>244.8819668489405</v>
      </c>
      <c r="E78" s="18">
        <v>5128.51646</v>
      </c>
      <c r="F78" s="23">
        <v>35.78743988334749</v>
      </c>
      <c r="G78" s="35">
        <v>2769.34017</v>
      </c>
      <c r="H78" s="35">
        <v>3043.8254300000003</v>
      </c>
      <c r="I78" s="35">
        <v>109.91157615714651</v>
      </c>
    </row>
    <row r="79" spans="1:9" ht="12">
      <c r="A79" s="13" t="s">
        <v>156</v>
      </c>
      <c r="B79" s="15">
        <v>0</v>
      </c>
      <c r="C79" s="14">
        <v>2800</v>
      </c>
      <c r="D79" s="14">
        <v>0</v>
      </c>
      <c r="E79" s="14">
        <v>3813.71602</v>
      </c>
      <c r="F79" s="22">
        <v>136.20414357142857</v>
      </c>
      <c r="G79" s="63">
        <v>2244.23277</v>
      </c>
      <c r="H79" s="63">
        <v>4797.005929999999</v>
      </c>
      <c r="I79" s="63">
        <v>213.7481456524672</v>
      </c>
    </row>
  </sheetData>
  <sheetProtection/>
  <mergeCells count="11">
    <mergeCell ref="I4:I5"/>
    <mergeCell ref="B5:C5"/>
    <mergeCell ref="G5:H5"/>
    <mergeCell ref="G2:G4"/>
    <mergeCell ref="H2:H4"/>
    <mergeCell ref="F4:F5"/>
    <mergeCell ref="A3:A4"/>
    <mergeCell ref="B2:B4"/>
    <mergeCell ref="C2:C4"/>
    <mergeCell ref="E2:E4"/>
    <mergeCell ref="D4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2013-08-26T07:26:00Z</dcterms:modified>
  <cp:category/>
  <cp:version/>
  <cp:contentType/>
  <cp:contentStatus/>
</cp:coreProperties>
</file>