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2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<sst xmlns="http://schemas.openxmlformats.org/spreadsheetml/2006/main" count="298" uniqueCount="168">
  <si>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</si>
  <si>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</si>
  <si>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</si>
  <si>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</si>
  <si>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</si>
  <si>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</si>
  <si>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</si>
  <si>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</si>
  <si>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</si>
  <si>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</si>
  <si>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</si>
  <si>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</si>
  <si>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</si>
  <si>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</si>
  <si>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Asia</t>
  </si>
  <si>
    <t>TRADING PARTNERS</t>
  </si>
  <si>
    <t>EXPORT</t>
  </si>
  <si>
    <t>IMPORT</t>
  </si>
  <si>
    <t>TRADE BALANCE</t>
  </si>
  <si>
    <t xml:space="preserve">WORLD </t>
  </si>
  <si>
    <t xml:space="preserve">Europe </t>
  </si>
  <si>
    <t xml:space="preserve">CEFTA </t>
  </si>
  <si>
    <t xml:space="preserve">Africa </t>
  </si>
  <si>
    <t xml:space="preserve">Oceania </t>
  </si>
  <si>
    <t>China</t>
  </si>
  <si>
    <t>Russia</t>
  </si>
  <si>
    <t>Switzerland</t>
  </si>
  <si>
    <t>Japan</t>
  </si>
  <si>
    <t>Turkey</t>
  </si>
  <si>
    <t xml:space="preserve">Brazil </t>
  </si>
  <si>
    <t>%</t>
  </si>
  <si>
    <t xml:space="preserve">  %</t>
  </si>
  <si>
    <t>WORLD</t>
  </si>
  <si>
    <t>Austria</t>
  </si>
  <si>
    <t>Belgium</t>
  </si>
  <si>
    <t>Bulgaria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</si>
  <si>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</si>
  <si>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</si>
  <si>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</si>
  <si>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</si>
  <si>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</si>
  <si>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</si>
  <si>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</si>
  <si>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</si>
  <si>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</si>
  <si>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</si>
  <si>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</si>
  <si>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</si>
  <si>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</si>
  <si>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 xml:space="preserve">Malta </t>
  </si>
  <si>
    <t>Germany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</si>
  <si>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</si>
  <si>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</si>
  <si>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</si>
  <si>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</si>
  <si>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</si>
  <si>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</si>
  <si>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</si>
  <si>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</si>
  <si>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</si>
  <si>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 xml:space="preserve">Other countries </t>
  </si>
  <si>
    <t>0-9 TOTAL</t>
  </si>
  <si>
    <t>3 Mineral fuels, lubricants and related materials</t>
  </si>
  <si>
    <t>5 Chemicals</t>
  </si>
  <si>
    <t>7 Machinery and transport equipment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</si>
  <si>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</si>
  <si>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</si>
  <si>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</si>
  <si>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</si>
  <si>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</si>
  <si>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</si>
  <si>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</si>
  <si>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</si>
  <si>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</si>
  <si>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</si>
  <si>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</si>
  <si>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</si>
  <si>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</si>
  <si>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</si>
  <si>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</si>
  <si>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</si>
  <si>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</si>
  <si>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</si>
  <si>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</si>
  <si>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</si>
  <si>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</si>
  <si>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</si>
  <si>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</si>
  <si>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</si>
  <si>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</si>
  <si>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</si>
  <si>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</si>
  <si>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</si>
  <si>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</si>
  <si>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</si>
  <si>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</si>
  <si>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</si>
  <si>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</si>
  <si>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</si>
  <si>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</si>
  <si>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</si>
  <si>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</si>
  <si>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</si>
  <si>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</si>
  <si>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</si>
  <si>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</si>
  <si>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</si>
  <si>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</si>
  <si>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</si>
  <si>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</si>
  <si>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66 Non-metallic mineral manufactures</t>
  </si>
  <si>
    <t>67 Iron and steel</t>
  </si>
  <si>
    <t>68 Non-ferrous metals</t>
  </si>
  <si>
    <t>69 Manufactures of metals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</si>
  <si>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</si>
  <si>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</si>
  <si>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</si>
  <si>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</si>
  <si>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</si>
  <si>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</si>
  <si>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</si>
  <si>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</si>
  <si>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</si>
  <si>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</si>
  <si>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</si>
  <si>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</si>
  <si>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</si>
  <si>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</si>
  <si>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</si>
  <si>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89 Miscellaneous manufactured articles</t>
  </si>
  <si>
    <t>07 Coffee, tea, cocoa, spices and manufactures thereof</t>
  </si>
  <si>
    <t>81Prefabricated buildings; sanitary equipment</t>
  </si>
  <si>
    <t>84  Articles of apparel and clothing accessories</t>
  </si>
  <si>
    <t>85 Footwear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</si>
  <si>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</si>
  <si>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r>
      <t xml:space="preserve">8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Miscellaneous manufactured articles</t>
    </r>
  </si>
  <si>
    <t>BREAKDOWN BY SITC SECTIONS</t>
  </si>
  <si>
    <t>9 Commodities and transactions not classified elsewhere in the SITC</t>
  </si>
  <si>
    <t>88 Photographic apparatus, equipment and supplies and optical goods</t>
  </si>
  <si>
    <t>76 Telecommunications and sound-recording and reproducing apparatus and equipment</t>
  </si>
  <si>
    <t>65 Textile yarn, fabrics, made-up  articles and related products</t>
  </si>
  <si>
    <t>08 Feeding stuff for animals (not including unmilled cereals)</t>
  </si>
  <si>
    <t>08 Feeding stuff for animals(not including unmilled cereals)</t>
  </si>
  <si>
    <t>65 Textile yarn, fabrics, made-up articles and related products</t>
  </si>
  <si>
    <t xml:space="preserve">Kosovo </t>
  </si>
  <si>
    <t xml:space="preserve">Serbia </t>
  </si>
  <si>
    <t>Moldova</t>
  </si>
  <si>
    <t>thous. EUR</t>
  </si>
  <si>
    <t>USA</t>
  </si>
  <si>
    <t>European Union</t>
  </si>
  <si>
    <t>Czechia</t>
  </si>
  <si>
    <t>Croatia</t>
  </si>
  <si>
    <t>Bosnia-Herzegovina</t>
  </si>
  <si>
    <t>in thous. EUR</t>
  </si>
  <si>
    <t>(p) - preliminary data</t>
  </si>
  <si>
    <r>
      <t>Table 1. External trade in goods of Montenegro by months</t>
    </r>
    <r>
      <rPr>
        <b/>
        <i/>
        <vertAlign val="superscript"/>
        <sz val="9"/>
        <rFont val="Arial"/>
        <family val="2"/>
      </rPr>
      <t>(p)</t>
    </r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</si>
  <si>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</si>
  <si>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>Table 3. External trade in goods by EU member states and CEFTA parties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</si>
  <si>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4. Export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</si>
  <si>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5. Import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</si>
  <si>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t>300¹</t>
  </si>
  <si>
    <t>Jan-Sep</t>
  </si>
  <si>
    <t>Jan-Sep 2019</t>
  </si>
  <si>
    <t>Jan-Sep 2018</t>
  </si>
  <si>
    <t>Jan-Sep18</t>
  </si>
  <si>
    <t>Jan-Sep 19</t>
  </si>
  <si>
    <t>Jan-Sep 18</t>
  </si>
  <si>
    <t>North Macedonia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</si>
</sst>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  <numFmt numFmtId="181" formatCode="0.000"/>
    <numFmt numFmtId="182" formatCode="_(* #,##0.0_);_(* \(#,##0.0\);_(* &quot;-&quot;??_);_(@_)"/>
    <numFmt numFmtId="183" formatCode="_(* #,##0.0_);_(* \(#,##0.0\);_(* &quot;-&quot;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indent="1"/>
    </xf>
    <xf numFmtId="0" fontId="51" fillId="33" borderId="10" xfId="0" applyFont="1" applyFill="1" applyBorder="1" applyAlignment="1">
      <alignment horizontal="left" vertical="center" indent="2"/>
    </xf>
    <xf numFmtId="0" fontId="51" fillId="33" borderId="1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50" fillId="33" borderId="10" xfId="0" applyFont="1" applyFill="1" applyBorder="1" applyAlignment="1">
      <alignment horizontal="left" vertical="center" inden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0" fillId="33" borderId="12" xfId="0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left" indent="2"/>
    </xf>
    <xf numFmtId="3" fontId="51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indent="1"/>
    </xf>
    <xf numFmtId="3" fontId="50" fillId="0" borderId="10" xfId="0" applyNumberFormat="1" applyFont="1" applyBorder="1" applyAlignment="1">
      <alignment horizontal="right" vertical="center"/>
    </xf>
    <xf numFmtId="1" fontId="50" fillId="33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80" fontId="50" fillId="33" borderId="10" xfId="0" applyNumberFormat="1" applyFont="1" applyFill="1" applyBorder="1" applyAlignment="1">
      <alignment horizontal="right" vertical="center"/>
    </xf>
    <xf numFmtId="180" fontId="51" fillId="33" borderId="10" xfId="0" applyNumberFormat="1" applyFont="1" applyFill="1" applyBorder="1" applyAlignment="1">
      <alignment horizontal="right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4" fillId="33" borderId="14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/>
    </xf>
    <xf numFmtId="1" fontId="54" fillId="33" borderId="14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49" fontId="50" fillId="0" borderId="18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180" fontId="50" fillId="0" borderId="10" xfId="0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49" fontId="50" fillId="33" borderId="15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 horizontal="right"/>
    </xf>
    <xf numFmtId="3" fontId="5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180" fontId="51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9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82" fontId="50" fillId="33" borderId="10" xfId="42" applyNumberFormat="1" applyFont="1" applyFill="1" applyBorder="1" applyAlignment="1">
      <alignment horizontal="right"/>
    </xf>
    <xf numFmtId="182" fontId="51" fillId="33" borderId="10" xfId="42" applyNumberFormat="1" applyFont="1" applyFill="1" applyBorder="1" applyAlignment="1">
      <alignment horizontal="right"/>
    </xf>
    <xf numFmtId="3" fontId="51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 horizontal="right"/>
    </xf>
    <xf numFmtId="3" fontId="51" fillId="0" borderId="10" xfId="0" applyNumberFormat="1" applyFont="1" applyBorder="1" applyAlignment="1">
      <alignment/>
    </xf>
    <xf numFmtId="182" fontId="51" fillId="0" borderId="10" xfId="42" applyNumberFormat="1" applyFont="1" applyBorder="1" applyAlignment="1">
      <alignment horizontal="right"/>
    </xf>
    <xf numFmtId="182" fontId="51" fillId="0" borderId="10" xfId="42" applyNumberFormat="1" applyFont="1" applyBorder="1" applyAlignment="1">
      <alignment/>
    </xf>
    <xf numFmtId="180" fontId="53" fillId="0" borderId="0" xfId="0" applyNumberFormat="1" applyFont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17.8515625" style="5" customWidth="1"/>
    <col min="2" max="5" width="17.8515625" style="0" customWidth="1"/>
  </cols>
  <sheetData>
    <row r="1" spans="1:4" ht="23.25" customHeight="1">
      <c r="A1" s="20" t="s">
        <v>155</v>
      </c>
      <c r="B1" s="19"/>
      <c r="C1" s="19"/>
      <c r="D1" s="19"/>
    </row>
    <row r="2" spans="1:4" ht="15" customHeight="1">
      <c r="A2" s="11" t="s">
        <v>0</v>
      </c>
      <c r="B2" s="10" t="s">
        <v>17</v>
      </c>
      <c r="C2" s="10" t="s">
        <v>16</v>
      </c>
      <c r="D2" s="7" t="s">
        <v>18</v>
      </c>
    </row>
    <row r="3" spans="1:4" ht="15">
      <c r="A3" s="8">
        <v>2018</v>
      </c>
      <c r="B3" s="36"/>
      <c r="C3" s="37"/>
      <c r="D3" s="38"/>
    </row>
    <row r="4" spans="1:12" ht="15">
      <c r="A4" s="9" t="s">
        <v>1</v>
      </c>
      <c r="B4" s="29">
        <v>120542</v>
      </c>
      <c r="C4" s="30">
        <v>25918</v>
      </c>
      <c r="D4" s="30">
        <v>-94623</v>
      </c>
      <c r="J4" s="55"/>
      <c r="K4" s="55"/>
      <c r="L4" s="55"/>
    </row>
    <row r="5" spans="1:12" ht="15">
      <c r="A5" s="9" t="s">
        <v>2</v>
      </c>
      <c r="B5" s="29">
        <v>161508</v>
      </c>
      <c r="C5" s="30">
        <v>29952</v>
      </c>
      <c r="D5" s="30">
        <v>-131556</v>
      </c>
      <c r="J5" s="55"/>
      <c r="K5" s="55"/>
      <c r="L5" s="55"/>
    </row>
    <row r="6" spans="1:12" ht="15">
      <c r="A6" s="9" t="s">
        <v>3</v>
      </c>
      <c r="B6" s="29">
        <v>220005</v>
      </c>
      <c r="C6" s="30">
        <v>38318</v>
      </c>
      <c r="D6" s="30">
        <v>-181686</v>
      </c>
      <c r="J6" s="55"/>
      <c r="K6" s="55"/>
      <c r="L6" s="55"/>
    </row>
    <row r="7" spans="1:12" ht="15">
      <c r="A7" s="14" t="s">
        <v>4</v>
      </c>
      <c r="B7" s="29">
        <v>220808</v>
      </c>
      <c r="C7" s="30">
        <v>35276</v>
      </c>
      <c r="D7" s="30">
        <v>-185532</v>
      </c>
      <c r="J7" s="55"/>
      <c r="K7" s="55"/>
      <c r="L7" s="55"/>
    </row>
    <row r="8" spans="1:12" ht="15">
      <c r="A8" s="14" t="s">
        <v>5</v>
      </c>
      <c r="B8" s="29">
        <v>240774</v>
      </c>
      <c r="C8" s="30">
        <v>30302</v>
      </c>
      <c r="D8" s="30">
        <v>-210472</v>
      </c>
      <c r="J8" s="55"/>
      <c r="K8" s="55"/>
      <c r="L8" s="55"/>
    </row>
    <row r="9" spans="1:12" ht="15">
      <c r="A9" s="14" t="s">
        <v>6</v>
      </c>
      <c r="B9" s="29">
        <v>241694</v>
      </c>
      <c r="C9" s="30">
        <v>40138</v>
      </c>
      <c r="D9" s="30">
        <v>-201555</v>
      </c>
      <c r="J9" s="55"/>
      <c r="K9" s="55"/>
      <c r="L9" s="55"/>
    </row>
    <row r="10" spans="1:12" ht="15">
      <c r="A10" s="14" t="s">
        <v>7</v>
      </c>
      <c r="B10" s="29">
        <v>250941</v>
      </c>
      <c r="C10" s="30">
        <v>30271</v>
      </c>
      <c r="D10" s="30">
        <v>-220671</v>
      </c>
      <c r="J10" s="55"/>
      <c r="K10" s="55"/>
      <c r="L10" s="55"/>
    </row>
    <row r="11" spans="1:12" ht="15">
      <c r="A11" s="14" t="s">
        <v>8</v>
      </c>
      <c r="B11" s="29">
        <v>228822</v>
      </c>
      <c r="C11" s="30">
        <v>33296</v>
      </c>
      <c r="D11" s="30">
        <v>-195526</v>
      </c>
      <c r="J11" s="55"/>
      <c r="K11" s="55"/>
      <c r="L11" s="55"/>
    </row>
    <row r="12" spans="1:12" ht="15">
      <c r="A12" s="14" t="s">
        <v>9</v>
      </c>
      <c r="B12" s="29">
        <v>205730</v>
      </c>
      <c r="C12" s="30">
        <v>30508</v>
      </c>
      <c r="D12" s="30">
        <v>-175222</v>
      </c>
      <c r="J12" s="55"/>
      <c r="K12" s="55"/>
      <c r="L12" s="55"/>
    </row>
    <row r="13" spans="1:12" ht="15">
      <c r="A13" s="14" t="s">
        <v>10</v>
      </c>
      <c r="B13" s="29">
        <v>245749</v>
      </c>
      <c r="C13" s="30">
        <v>33325</v>
      </c>
      <c r="D13" s="30">
        <v>-212424</v>
      </c>
      <c r="J13" s="55"/>
      <c r="K13" s="55"/>
      <c r="L13" s="55"/>
    </row>
    <row r="14" spans="1:12" ht="15">
      <c r="A14" s="14" t="s">
        <v>11</v>
      </c>
      <c r="B14" s="29">
        <v>200470</v>
      </c>
      <c r="C14" s="30">
        <v>37943</v>
      </c>
      <c r="D14" s="30">
        <v>-162527</v>
      </c>
      <c r="J14" s="55"/>
      <c r="K14" s="55"/>
      <c r="L14" s="55"/>
    </row>
    <row r="15" spans="1:12" ht="15">
      <c r="A15" s="14" t="s">
        <v>12</v>
      </c>
      <c r="B15" s="29">
        <v>216538</v>
      </c>
      <c r="C15" s="30">
        <v>34860</v>
      </c>
      <c r="D15" s="30">
        <v>-181678</v>
      </c>
      <c r="J15" s="55"/>
      <c r="K15" s="55"/>
      <c r="L15" s="55"/>
    </row>
    <row r="16" spans="1:12" ht="15">
      <c r="A16" s="8">
        <v>2019</v>
      </c>
      <c r="B16" s="56"/>
      <c r="C16" s="57"/>
      <c r="D16" s="58"/>
      <c r="J16" s="55"/>
      <c r="K16" s="55"/>
      <c r="L16" s="55"/>
    </row>
    <row r="17" spans="1:12" ht="15">
      <c r="A17" s="9" t="s">
        <v>1</v>
      </c>
      <c r="B17" s="29">
        <v>128798.54761</v>
      </c>
      <c r="C17" s="29">
        <v>28233.656420000003</v>
      </c>
      <c r="D17" s="29">
        <f>C17-B17</f>
        <v>-100564.89119</v>
      </c>
      <c r="F17" s="55"/>
      <c r="J17" s="55"/>
      <c r="K17" s="55"/>
      <c r="L17" s="55"/>
    </row>
    <row r="18" spans="1:12" ht="15">
      <c r="A18" s="9" t="s">
        <v>2</v>
      </c>
      <c r="B18" s="29">
        <v>179767.08922999998</v>
      </c>
      <c r="C18" s="29">
        <v>32040.26745</v>
      </c>
      <c r="D18" s="29">
        <f aca="true" t="shared" si="0" ref="D18:D25">C18-B18</f>
        <v>-147726.82178</v>
      </c>
      <c r="F18" s="55"/>
      <c r="J18" s="55"/>
      <c r="K18" s="55"/>
      <c r="L18" s="55"/>
    </row>
    <row r="19" spans="1:12" ht="15">
      <c r="A19" s="9" t="s">
        <v>3</v>
      </c>
      <c r="B19" s="29">
        <v>215276.58315000002</v>
      </c>
      <c r="C19" s="29">
        <v>33404.59727</v>
      </c>
      <c r="D19" s="29">
        <f t="shared" si="0"/>
        <v>-181871.98588000002</v>
      </c>
      <c r="F19" s="55"/>
      <c r="J19" s="55"/>
      <c r="K19" s="55"/>
      <c r="L19" s="55"/>
    </row>
    <row r="20" spans="1:6" ht="15">
      <c r="A20" s="14" t="s">
        <v>4</v>
      </c>
      <c r="B20" s="29">
        <v>241752.51922999998</v>
      </c>
      <c r="C20" s="29">
        <v>31506.87636</v>
      </c>
      <c r="D20" s="29">
        <f t="shared" si="0"/>
        <v>-210245.64286999998</v>
      </c>
      <c r="F20" s="55"/>
    </row>
    <row r="21" spans="1:6" ht="15">
      <c r="A21" s="14" t="s">
        <v>5</v>
      </c>
      <c r="B21" s="29">
        <v>239226.36291999999</v>
      </c>
      <c r="C21" s="29">
        <v>30095.26058</v>
      </c>
      <c r="D21" s="29">
        <f t="shared" si="0"/>
        <v>-209131.10233999998</v>
      </c>
      <c r="F21" s="55"/>
    </row>
    <row r="22" spans="1:6" ht="15">
      <c r="A22" s="14" t="s">
        <v>6</v>
      </c>
      <c r="B22" s="29">
        <v>235183.24388999998</v>
      </c>
      <c r="C22" s="29">
        <v>36796.129380000006</v>
      </c>
      <c r="D22" s="29">
        <f t="shared" si="0"/>
        <v>-198387.11450999998</v>
      </c>
      <c r="F22" s="55"/>
    </row>
    <row r="23" spans="1:6" ht="15">
      <c r="A23" s="14" t="s">
        <v>7</v>
      </c>
      <c r="B23" s="29">
        <v>259759.86432</v>
      </c>
      <c r="C23" s="29">
        <v>36499.465990000004</v>
      </c>
      <c r="D23" s="29">
        <f t="shared" si="0"/>
        <v>-223260.39833</v>
      </c>
      <c r="F23" s="55"/>
    </row>
    <row r="24" spans="1:6" ht="15">
      <c r="A24" s="14" t="s">
        <v>8</v>
      </c>
      <c r="B24" s="29">
        <v>226823.62224</v>
      </c>
      <c r="C24" s="29">
        <v>34422.41382</v>
      </c>
      <c r="D24" s="29">
        <f t="shared" si="0"/>
        <v>-192401.20841999998</v>
      </c>
      <c r="F24" s="55"/>
    </row>
    <row r="25" spans="1:6" ht="15">
      <c r="A25" s="14" t="s">
        <v>9</v>
      </c>
      <c r="B25" s="29">
        <v>223011.0693</v>
      </c>
      <c r="C25" s="29">
        <v>37524.56136</v>
      </c>
      <c r="D25" s="29">
        <f t="shared" si="0"/>
        <v>-185486.50794</v>
      </c>
      <c r="F25" s="55"/>
    </row>
    <row r="26" ht="15">
      <c r="A26" t="s">
        <v>154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0.7109375" style="12" customWidth="1"/>
    <col min="3" max="3" width="11.28125" style="0" customWidth="1"/>
    <col min="5" max="5" width="11.00390625" style="0" customWidth="1"/>
    <col min="7" max="7" width="10.57421875" style="0" customWidth="1"/>
    <col min="9" max="9" width="11.7109375" style="0" customWidth="1"/>
    <col min="10" max="10" width="17.57421875" style="0" customWidth="1"/>
    <col min="11" max="11" width="15.140625" style="0" customWidth="1"/>
  </cols>
  <sheetData>
    <row r="1" spans="1:11" ht="21.75" customHeight="1">
      <c r="A1" s="21" t="s">
        <v>156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>
      <c r="A2" s="77" t="s">
        <v>15</v>
      </c>
      <c r="B2" s="80" t="s">
        <v>16</v>
      </c>
      <c r="C2" s="80"/>
      <c r="D2" s="80"/>
      <c r="E2" s="80"/>
      <c r="F2" s="80" t="s">
        <v>17</v>
      </c>
      <c r="G2" s="80"/>
      <c r="H2" s="80"/>
      <c r="I2" s="80"/>
      <c r="J2" s="80" t="s">
        <v>18</v>
      </c>
      <c r="K2" s="80"/>
      <c r="L2" s="46"/>
    </row>
    <row r="3" spans="1:12" ht="15" customHeight="1">
      <c r="A3" s="78"/>
      <c r="B3" s="81" t="s">
        <v>164</v>
      </c>
      <c r="C3" s="81"/>
      <c r="D3" s="81" t="s">
        <v>165</v>
      </c>
      <c r="E3" s="81"/>
      <c r="F3" s="81" t="s">
        <v>166</v>
      </c>
      <c r="G3" s="81"/>
      <c r="H3" s="81" t="s">
        <v>165</v>
      </c>
      <c r="I3" s="81"/>
      <c r="J3" s="63" t="s">
        <v>166</v>
      </c>
      <c r="K3" s="52" t="s">
        <v>165</v>
      </c>
      <c r="L3" s="47"/>
    </row>
    <row r="4" spans="1:12" ht="15" customHeight="1">
      <c r="A4" s="79"/>
      <c r="B4" s="35" t="s">
        <v>30</v>
      </c>
      <c r="C4" s="39" t="s">
        <v>147</v>
      </c>
      <c r="D4" s="35" t="s">
        <v>30</v>
      </c>
      <c r="E4" s="40" t="s">
        <v>147</v>
      </c>
      <c r="F4" s="35" t="s">
        <v>30</v>
      </c>
      <c r="G4" s="40" t="s">
        <v>147</v>
      </c>
      <c r="H4" s="35" t="s">
        <v>30</v>
      </c>
      <c r="I4" s="40" t="s">
        <v>147</v>
      </c>
      <c r="J4" s="40" t="s">
        <v>147</v>
      </c>
      <c r="K4" s="40" t="s">
        <v>147</v>
      </c>
      <c r="L4" s="46"/>
    </row>
    <row r="5" spans="1:15" ht="15" customHeight="1">
      <c r="A5" s="23" t="s">
        <v>19</v>
      </c>
      <c r="B5" s="48">
        <v>100</v>
      </c>
      <c r="C5" s="48">
        <v>293979.23349</v>
      </c>
      <c r="D5" s="48">
        <v>100</v>
      </c>
      <c r="E5" s="48">
        <v>300523.22862999997</v>
      </c>
      <c r="F5" s="48">
        <v>100</v>
      </c>
      <c r="G5" s="48">
        <v>1890823.58182</v>
      </c>
      <c r="H5" s="48">
        <v>100</v>
      </c>
      <c r="I5" s="48">
        <v>1949598.90189</v>
      </c>
      <c r="J5" s="48">
        <v>-1596844.3483300002</v>
      </c>
      <c r="K5" s="48">
        <v>-1649075.67326</v>
      </c>
      <c r="L5" s="46"/>
      <c r="M5" s="55"/>
      <c r="N5" s="55"/>
      <c r="O5" s="55"/>
    </row>
    <row r="6" spans="1:14" ht="15" customHeight="1">
      <c r="A6" s="23" t="s">
        <v>20</v>
      </c>
      <c r="B6" s="49">
        <v>95.01317071414887</v>
      </c>
      <c r="C6" s="49">
        <v>279318.99098</v>
      </c>
      <c r="D6" s="49">
        <v>94.71459404572151</v>
      </c>
      <c r="E6" s="49">
        <v>284639.35601</v>
      </c>
      <c r="F6" s="49">
        <v>82.36732261033654</v>
      </c>
      <c r="G6" s="49">
        <v>1557420.7596300002</v>
      </c>
      <c r="H6" s="49">
        <v>84.3420199070658</v>
      </c>
      <c r="I6" s="49">
        <v>1644331.09394</v>
      </c>
      <c r="J6" s="49">
        <v>-1278101.7686500002</v>
      </c>
      <c r="K6" s="49">
        <v>-1359691.73793</v>
      </c>
      <c r="L6" s="46"/>
      <c r="M6" s="55"/>
      <c r="N6" s="55"/>
    </row>
    <row r="7" spans="1:14" ht="15" customHeight="1">
      <c r="A7" s="23" t="s">
        <v>149</v>
      </c>
      <c r="B7" s="49">
        <v>46.134171475283274</v>
      </c>
      <c r="C7" s="49">
        <v>135624.88368</v>
      </c>
      <c r="D7" s="49">
        <v>40.423995071465434</v>
      </c>
      <c r="E7" s="49">
        <v>121483.49513</v>
      </c>
      <c r="F7" s="49">
        <v>48.35670205360502</v>
      </c>
      <c r="G7" s="49">
        <v>914339.92582</v>
      </c>
      <c r="H7" s="49">
        <v>47.916524436096964</v>
      </c>
      <c r="I7" s="49">
        <v>934180.03423</v>
      </c>
      <c r="J7" s="49">
        <v>-778715.04214</v>
      </c>
      <c r="K7" s="49">
        <v>-812696.5390999999</v>
      </c>
      <c r="L7" s="46"/>
      <c r="M7" s="55"/>
      <c r="N7" s="55"/>
    </row>
    <row r="8" spans="1:14" ht="15" customHeight="1">
      <c r="A8" s="23" t="s">
        <v>21</v>
      </c>
      <c r="B8" s="49">
        <v>38.087065668129476</v>
      </c>
      <c r="C8" s="49">
        <v>111968.06370999999</v>
      </c>
      <c r="D8" s="49">
        <v>42.70771913209364</v>
      </c>
      <c r="E8" s="49">
        <v>128346.61641</v>
      </c>
      <c r="F8" s="49">
        <v>28.803742726001534</v>
      </c>
      <c r="G8" s="49">
        <v>544627.95991</v>
      </c>
      <c r="H8" s="49">
        <v>28.825468358399192</v>
      </c>
      <c r="I8" s="49">
        <v>561981.0145800001</v>
      </c>
      <c r="J8" s="49">
        <v>-432659.89619999996</v>
      </c>
      <c r="K8" s="49">
        <v>-433634.39817000006</v>
      </c>
      <c r="M8" s="55"/>
      <c r="N8" s="55"/>
    </row>
    <row r="9" spans="1:14" ht="15" customHeight="1">
      <c r="A9" s="23" t="s">
        <v>22</v>
      </c>
      <c r="B9" s="49">
        <v>0.3231773444406636</v>
      </c>
      <c r="C9" s="49">
        <v>950.07428</v>
      </c>
      <c r="D9" s="49">
        <v>0.23198932847163056</v>
      </c>
      <c r="E9" s="49">
        <v>697.1818199999999</v>
      </c>
      <c r="F9" s="49">
        <v>0.393469745751682</v>
      </c>
      <c r="G9" s="49">
        <v>7441</v>
      </c>
      <c r="H9" s="49">
        <v>0.3368371034490109</v>
      </c>
      <c r="I9" s="49">
        <v>6566.97247</v>
      </c>
      <c r="J9" s="49">
        <v>-6491</v>
      </c>
      <c r="K9" s="49">
        <v>-5869.79065</v>
      </c>
      <c r="M9" s="55"/>
      <c r="N9" s="55"/>
    </row>
    <row r="10" spans="1:14" ht="15" customHeight="1">
      <c r="A10" s="23" t="s">
        <v>14</v>
      </c>
      <c r="B10" s="49">
        <v>4.267697354353015</v>
      </c>
      <c r="C10" s="49">
        <v>12546.143970000001</v>
      </c>
      <c r="D10" s="49">
        <v>4.547809516191141</v>
      </c>
      <c r="E10" s="49">
        <v>13667.22399</v>
      </c>
      <c r="F10" s="49">
        <v>14.979295062386353</v>
      </c>
      <c r="G10" s="49">
        <v>283232.04343</v>
      </c>
      <c r="H10" s="49">
        <v>13.12536194300944</v>
      </c>
      <c r="I10" s="49">
        <v>255891.91231</v>
      </c>
      <c r="J10" s="49">
        <v>-270685.89946000004</v>
      </c>
      <c r="K10" s="49">
        <v>-242224.68832000002</v>
      </c>
      <c r="M10" s="55"/>
      <c r="N10" s="55"/>
    </row>
    <row r="11" spans="1:14" ht="15" customHeight="1">
      <c r="A11" s="23" t="s">
        <v>13</v>
      </c>
      <c r="B11" s="49">
        <v>0.20859435978523275</v>
      </c>
      <c r="C11" s="49">
        <v>613.2241</v>
      </c>
      <c r="D11" s="49">
        <v>0.4687270319906919</v>
      </c>
      <c r="E11" s="49">
        <v>1408.63361</v>
      </c>
      <c r="F11" s="49">
        <v>2.2353423099005765</v>
      </c>
      <c r="G11" s="49">
        <v>42266.37953</v>
      </c>
      <c r="H11" s="49">
        <v>2.1097721259550006</v>
      </c>
      <c r="I11" s="49">
        <v>41132.0942</v>
      </c>
      <c r="J11" s="49">
        <v>-41653.15543</v>
      </c>
      <c r="K11" s="49">
        <v>-39723.46059</v>
      </c>
      <c r="M11" s="55"/>
      <c r="N11" s="55"/>
    </row>
    <row r="12" spans="1:14" ht="15" customHeight="1">
      <c r="A12" s="23" t="s">
        <v>23</v>
      </c>
      <c r="B12" s="49">
        <v>0.18736022727222193</v>
      </c>
      <c r="C12" s="49">
        <v>550.80016</v>
      </c>
      <c r="D12" s="49">
        <v>0.036880077625033196</v>
      </c>
      <c r="E12" s="49">
        <v>110.83319999999999</v>
      </c>
      <c r="F12" s="49">
        <v>0.02457027162485572</v>
      </c>
      <c r="G12" s="49">
        <v>464.58049</v>
      </c>
      <c r="H12" s="49">
        <v>0.08600892052075078</v>
      </c>
      <c r="I12" s="49">
        <v>1676.82897</v>
      </c>
      <c r="J12" s="49">
        <v>86.21967000000001</v>
      </c>
      <c r="K12" s="49">
        <v>-1565.99577</v>
      </c>
      <c r="M12" s="55"/>
      <c r="N12" s="55"/>
    </row>
    <row r="13" spans="1:14" ht="15" customHeight="1">
      <c r="A13" s="23" t="s">
        <v>148</v>
      </c>
      <c r="B13" s="49">
        <v>0.1807093935490756</v>
      </c>
      <c r="C13" s="49">
        <v>531.2480899999999</v>
      </c>
      <c r="D13" s="49">
        <v>0.4199093946091152</v>
      </c>
      <c r="E13" s="49">
        <v>1261.92527</v>
      </c>
      <c r="F13" s="49">
        <v>1.2695119354760154</v>
      </c>
      <c r="G13" s="49">
        <v>24004.231050000002</v>
      </c>
      <c r="H13" s="49">
        <v>0.9815451296904608</v>
      </c>
      <c r="I13" s="49">
        <v>19136.19307</v>
      </c>
      <c r="J13" s="49">
        <v>-23472.98296</v>
      </c>
      <c r="K13" s="49">
        <v>-17874.2678</v>
      </c>
      <c r="M13" s="55"/>
      <c r="N13" s="55"/>
    </row>
    <row r="14" spans="1:14" ht="15" customHeight="1">
      <c r="A14" s="23" t="s">
        <v>24</v>
      </c>
      <c r="B14" s="49">
        <v>3.2065067889635985</v>
      </c>
      <c r="C14" s="49">
        <v>9426.46408</v>
      </c>
      <c r="D14" s="49">
        <v>4.001664761430526</v>
      </c>
      <c r="E14" s="49">
        <v>12025.93214</v>
      </c>
      <c r="F14" s="49">
        <v>10.652626490733853</v>
      </c>
      <c r="G14" s="49">
        <v>201422.37377</v>
      </c>
      <c r="H14" s="49">
        <v>8.45411306295963</v>
      </c>
      <c r="I14" s="49">
        <v>164821.29544</v>
      </c>
      <c r="J14" s="49">
        <v>-191995.90969</v>
      </c>
      <c r="K14" s="49">
        <v>-152795.3633</v>
      </c>
      <c r="M14" s="55"/>
      <c r="N14" s="55"/>
    </row>
    <row r="15" spans="1:14" ht="15" customHeight="1">
      <c r="A15" s="23" t="s">
        <v>25</v>
      </c>
      <c r="B15" s="49">
        <v>0.5575165158921851</v>
      </c>
      <c r="C15" s="49">
        <v>1638.98278</v>
      </c>
      <c r="D15" s="49">
        <v>0.5394714669447548</v>
      </c>
      <c r="E15" s="49">
        <v>1621.2370700000001</v>
      </c>
      <c r="F15" s="49">
        <v>0.2827498922376434</v>
      </c>
      <c r="G15" s="49">
        <v>5346.30164</v>
      </c>
      <c r="H15" s="49">
        <v>0.33159190712166037</v>
      </c>
      <c r="I15" s="49">
        <v>6464.7121799999995</v>
      </c>
      <c r="J15" s="49">
        <v>-3707.3188599999994</v>
      </c>
      <c r="K15" s="49">
        <v>-4843.475109999999</v>
      </c>
      <c r="M15" s="55"/>
      <c r="N15" s="55"/>
    </row>
    <row r="16" spans="1:14" ht="15" customHeight="1">
      <c r="A16" s="23" t="s">
        <v>26</v>
      </c>
      <c r="B16" s="49">
        <v>1.9497065496617707</v>
      </c>
      <c r="C16" s="49">
        <v>5731.73237</v>
      </c>
      <c r="D16" s="49">
        <v>2.1339952419770465</v>
      </c>
      <c r="E16" s="49">
        <v>6413.151400000001</v>
      </c>
      <c r="F16" s="49">
        <v>1.3155527310515633</v>
      </c>
      <c r="G16" s="49">
        <v>24874.78127</v>
      </c>
      <c r="H16" s="49">
        <v>1.583018340853647</v>
      </c>
      <c r="I16" s="49">
        <v>30862.50819</v>
      </c>
      <c r="J16" s="49">
        <v>-19143.0489</v>
      </c>
      <c r="K16" s="49">
        <v>-24449.356789999998</v>
      </c>
      <c r="M16" s="55"/>
      <c r="N16" s="55"/>
    </row>
    <row r="17" spans="1:14" ht="15" customHeight="1">
      <c r="A17" s="23" t="s">
        <v>27</v>
      </c>
      <c r="B17" s="49">
        <v>0.05359767359396145</v>
      </c>
      <c r="C17" s="49">
        <v>157.56603</v>
      </c>
      <c r="D17" s="49">
        <v>0.06624380115558458</v>
      </c>
      <c r="E17" s="49">
        <v>199.07801</v>
      </c>
      <c r="F17" s="49">
        <v>1.1822825283616603</v>
      </c>
      <c r="G17" s="49">
        <v>22354.87685</v>
      </c>
      <c r="H17" s="49">
        <v>0.8938223484382741</v>
      </c>
      <c r="I17" s="49">
        <v>17425.95069</v>
      </c>
      <c r="J17" s="49">
        <v>-22197.31082</v>
      </c>
      <c r="K17" s="49">
        <v>-17226.87268</v>
      </c>
      <c r="M17" s="55"/>
      <c r="N17" s="55"/>
    </row>
    <row r="18" spans="1:14" ht="15" customHeight="1">
      <c r="A18" s="23" t="s">
        <v>28</v>
      </c>
      <c r="B18" s="49">
        <v>3.710733193802641</v>
      </c>
      <c r="C18" s="49">
        <v>10908.785</v>
      </c>
      <c r="D18" s="49">
        <v>4.071599585090616</v>
      </c>
      <c r="E18" s="49">
        <v>12236.10253</v>
      </c>
      <c r="F18" s="49">
        <v>3.0621933800015375</v>
      </c>
      <c r="G18" s="49">
        <v>57900.674549999996</v>
      </c>
      <c r="H18" s="49">
        <v>5.126280285812292</v>
      </c>
      <c r="I18" s="49">
        <v>99941.90415999999</v>
      </c>
      <c r="J18" s="49">
        <v>-46991.88954999999</v>
      </c>
      <c r="K18" s="49">
        <v>-87705.80162999999</v>
      </c>
      <c r="M18" s="55"/>
      <c r="N18" s="55"/>
    </row>
    <row r="19" spans="1:14" ht="15" customHeight="1">
      <c r="A19" s="23" t="s">
        <v>29</v>
      </c>
      <c r="B19" s="49">
        <v>0.001596660398177297</v>
      </c>
      <c r="C19" s="49">
        <v>4.69385</v>
      </c>
      <c r="D19" s="49">
        <v>0.007600939902094384</v>
      </c>
      <c r="E19" s="49">
        <v>22.84259</v>
      </c>
      <c r="F19" s="49">
        <v>0.2890601250455691</v>
      </c>
      <c r="G19" s="49">
        <v>5465.61701</v>
      </c>
      <c r="H19" s="49">
        <v>0.391722829890622</v>
      </c>
      <c r="I19" s="49">
        <v>7637.023990000001</v>
      </c>
      <c r="J19" s="49">
        <v>-5460.92316</v>
      </c>
      <c r="K19" s="49">
        <v>-7614.1814</v>
      </c>
      <c r="M19" s="55"/>
      <c r="N19" s="55"/>
    </row>
    <row r="21" spans="1:22" ht="15">
      <c r="A21" s="51" t="s">
        <v>154</v>
      </c>
      <c r="C21" s="55"/>
      <c r="D21" s="55"/>
      <c r="E21" s="55"/>
      <c r="F21" s="55"/>
      <c r="G21" s="55"/>
      <c r="H21" s="55"/>
      <c r="I21" s="55"/>
      <c r="J21" s="55"/>
      <c r="K21" s="55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ht="1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2"/>
      <c r="O22" s="62"/>
      <c r="P22" s="62"/>
      <c r="Q22" s="62"/>
      <c r="R22" s="62"/>
      <c r="S22" s="62"/>
      <c r="T22" s="62"/>
      <c r="U22" s="62"/>
      <c r="V22" s="62"/>
    </row>
    <row r="23" spans="13:22" ht="15"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3:22" ht="15"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3:22" ht="15"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3:22" ht="15"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3:22" ht="15"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3:22" ht="15"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3:22" ht="15"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3:22" ht="15"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3:22" ht="15"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3:22" ht="15"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3:22" ht="15"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3:22" ht="15"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3:22" ht="15"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3:22" ht="15"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3:22" ht="15"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3:22" ht="15"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3:22" ht="15"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3:22" ht="15"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3:22" ht="15">
      <c r="M41" s="62"/>
      <c r="N41" s="62"/>
      <c r="O41" s="62"/>
      <c r="P41" s="62"/>
      <c r="Q41" s="62"/>
      <c r="R41" s="62"/>
      <c r="S41" s="62"/>
      <c r="T41" s="62"/>
      <c r="U41" s="62"/>
      <c r="V41" s="62"/>
    </row>
  </sheetData>
  <sheetProtection/>
  <mergeCells count="8">
    <mergeCell ref="A2:A4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PageLayoutView="0" workbookViewId="0" topLeftCell="A16">
      <selection activeCell="C39" sqref="C39"/>
    </sheetView>
  </sheetViews>
  <sheetFormatPr defaultColWidth="9.140625" defaultRowHeight="15"/>
  <cols>
    <col min="1" max="1" width="20.421875" style="24" bestFit="1" customWidth="1"/>
    <col min="2" max="2" width="8.140625" style="22" customWidth="1"/>
    <col min="3" max="3" width="10.421875" style="22" customWidth="1"/>
    <col min="4" max="4" width="15.57421875" style="22" customWidth="1"/>
    <col min="5" max="5" width="17.140625" style="22" customWidth="1"/>
    <col min="6" max="6" width="8.140625" style="22" customWidth="1"/>
    <col min="7" max="7" width="12.00390625" style="22" customWidth="1"/>
    <col min="8" max="8" width="13.421875" style="22" customWidth="1"/>
    <col min="9" max="9" width="13.57421875" style="22" customWidth="1"/>
    <col min="10" max="10" width="9.421875" style="22" bestFit="1" customWidth="1"/>
    <col min="11" max="11" width="15.28125" style="22" customWidth="1"/>
    <col min="12" max="12" width="14.00390625" style="22" customWidth="1"/>
    <col min="13" max="13" width="9.140625" style="22" customWidth="1"/>
    <col min="14" max="14" width="9.421875" style="22" bestFit="1" customWidth="1"/>
    <col min="15" max="16384" width="9.140625" style="22" customWidth="1"/>
  </cols>
  <sheetData>
    <row r="1" spans="1:10" ht="21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5" customHeight="1">
      <c r="A2" s="13"/>
      <c r="B2" s="80" t="s">
        <v>16</v>
      </c>
      <c r="C2" s="80"/>
      <c r="D2" s="80"/>
      <c r="E2" s="80"/>
      <c r="F2" s="80" t="s">
        <v>17</v>
      </c>
      <c r="G2" s="80"/>
      <c r="H2" s="80"/>
      <c r="I2" s="80"/>
      <c r="J2" s="82" t="s">
        <v>18</v>
      </c>
      <c r="K2" s="83"/>
      <c r="L2" s="84"/>
    </row>
    <row r="3" spans="1:12" ht="15" customHeight="1">
      <c r="A3" s="88" t="s">
        <v>15</v>
      </c>
      <c r="B3" s="88" t="s">
        <v>30</v>
      </c>
      <c r="C3" s="85" t="s">
        <v>153</v>
      </c>
      <c r="D3" s="86"/>
      <c r="E3" s="87"/>
      <c r="F3" s="88" t="s">
        <v>31</v>
      </c>
      <c r="G3" s="85" t="s">
        <v>153</v>
      </c>
      <c r="H3" s="86"/>
      <c r="I3" s="87"/>
      <c r="J3" s="85" t="s">
        <v>153</v>
      </c>
      <c r="K3" s="86"/>
      <c r="L3" s="87"/>
    </row>
    <row r="4" spans="1:12" ht="15" customHeight="1">
      <c r="A4" s="89"/>
      <c r="B4" s="89"/>
      <c r="C4" s="77">
        <v>2018</v>
      </c>
      <c r="D4" s="32">
        <v>2018</v>
      </c>
      <c r="E4" s="31">
        <v>2019</v>
      </c>
      <c r="F4" s="89"/>
      <c r="G4" s="77">
        <v>2018</v>
      </c>
      <c r="H4" s="32">
        <v>2018</v>
      </c>
      <c r="I4" s="31">
        <v>2019</v>
      </c>
      <c r="J4" s="77">
        <v>2018</v>
      </c>
      <c r="K4" s="32">
        <v>2018</v>
      </c>
      <c r="L4" s="31">
        <v>2019</v>
      </c>
    </row>
    <row r="5" spans="1:12" s="45" customFormat="1" ht="15">
      <c r="A5" s="80"/>
      <c r="B5" s="80"/>
      <c r="C5" s="79"/>
      <c r="D5" s="44" t="s">
        <v>161</v>
      </c>
      <c r="E5" s="44" t="s">
        <v>161</v>
      </c>
      <c r="F5" s="80"/>
      <c r="G5" s="79"/>
      <c r="H5" s="44" t="s">
        <v>161</v>
      </c>
      <c r="I5" s="44" t="s">
        <v>161</v>
      </c>
      <c r="J5" s="79"/>
      <c r="K5" s="44" t="s">
        <v>161</v>
      </c>
      <c r="L5" s="44" t="s">
        <v>161</v>
      </c>
    </row>
    <row r="6" spans="1:39" ht="15" customHeight="1">
      <c r="A6" s="6" t="s">
        <v>32</v>
      </c>
      <c r="B6" s="33">
        <v>100</v>
      </c>
      <c r="C6" s="17">
        <v>400107.30894</v>
      </c>
      <c r="D6" s="17">
        <v>293979.23349</v>
      </c>
      <c r="E6" s="17">
        <v>300523.22862999997</v>
      </c>
      <c r="F6" s="33">
        <v>100</v>
      </c>
      <c r="G6" s="17">
        <v>2553580.3753899997</v>
      </c>
      <c r="H6" s="17">
        <v>1890823.58182</v>
      </c>
      <c r="I6" s="17">
        <v>1949598.90189</v>
      </c>
      <c r="J6" s="17">
        <v>-2153473.06645</v>
      </c>
      <c r="K6" s="25">
        <v>-1596844.34833</v>
      </c>
      <c r="L6" s="25">
        <v>-1649075.67326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9"/>
      <c r="AM6" s="59"/>
    </row>
    <row r="7" spans="1:37" ht="15" customHeight="1">
      <c r="A7" s="6" t="s">
        <v>149</v>
      </c>
      <c r="B7" s="33">
        <v>44.882377924000735</v>
      </c>
      <c r="C7" s="17">
        <v>179577.67449999996</v>
      </c>
      <c r="D7" s="17">
        <v>135624.88368</v>
      </c>
      <c r="E7" s="17">
        <v>121483.49513</v>
      </c>
      <c r="F7" s="33">
        <v>48.264827667379265</v>
      </c>
      <c r="G7" s="17">
        <v>1232481.16753</v>
      </c>
      <c r="H7" s="17">
        <v>914339.92582</v>
      </c>
      <c r="I7" s="17">
        <v>934180.03423</v>
      </c>
      <c r="J7" s="17">
        <v>-1052903.49303</v>
      </c>
      <c r="K7" s="25">
        <v>-778715.04214</v>
      </c>
      <c r="L7" s="25">
        <v>-812696.5390999999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15" customHeight="1">
      <c r="A8" s="3" t="s">
        <v>33</v>
      </c>
      <c r="B8" s="34">
        <v>2.1354498603476575</v>
      </c>
      <c r="C8" s="16">
        <v>8544.090970000001</v>
      </c>
      <c r="D8" s="16">
        <v>8079.237730000001</v>
      </c>
      <c r="E8" s="16">
        <v>2012.5222800000001</v>
      </c>
      <c r="F8" s="34">
        <v>1.7480030842257233</v>
      </c>
      <c r="G8" s="16">
        <v>44636.66372</v>
      </c>
      <c r="H8" s="16">
        <v>33543.27404</v>
      </c>
      <c r="I8" s="16">
        <v>34121.76678</v>
      </c>
      <c r="J8" s="16">
        <v>-36092.57274999999</v>
      </c>
      <c r="K8" s="15">
        <v>-25464.036309999996</v>
      </c>
      <c r="L8" s="15">
        <v>-32109.244499999997</v>
      </c>
      <c r="N8" s="54"/>
      <c r="O8" s="54"/>
      <c r="P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5" customHeight="1">
      <c r="A9" s="3" t="s">
        <v>34</v>
      </c>
      <c r="B9" s="34">
        <v>0.22543246520279375</v>
      </c>
      <c r="C9" s="16">
        <v>901.97177</v>
      </c>
      <c r="D9" s="16">
        <v>652.28377</v>
      </c>
      <c r="E9" s="16">
        <v>723.29225</v>
      </c>
      <c r="F9" s="34">
        <v>0.4693172314252949</v>
      </c>
      <c r="G9" s="16">
        <v>11984.39272</v>
      </c>
      <c r="H9" s="16">
        <v>8374.41058</v>
      </c>
      <c r="I9" s="16">
        <v>13186.63436</v>
      </c>
      <c r="J9" s="16">
        <v>-11082.42095</v>
      </c>
      <c r="K9" s="15">
        <v>-7722.12681</v>
      </c>
      <c r="L9" s="15">
        <v>-12463.34211</v>
      </c>
      <c r="N9" s="54"/>
      <c r="O9" s="54"/>
      <c r="P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5" customHeight="1">
      <c r="A10" s="3" t="s">
        <v>35</v>
      </c>
      <c r="B10" s="34">
        <v>0.7662866289852684</v>
      </c>
      <c r="C10" s="16">
        <v>3065.96881</v>
      </c>
      <c r="D10" s="16">
        <v>2429.411</v>
      </c>
      <c r="E10" s="16">
        <v>1594.40931</v>
      </c>
      <c r="F10" s="34">
        <v>0.5599085111161366</v>
      </c>
      <c r="G10" s="16">
        <v>14297.71386</v>
      </c>
      <c r="H10" s="16">
        <v>10585.07163</v>
      </c>
      <c r="I10" s="16">
        <v>10878.82956</v>
      </c>
      <c r="J10" s="16">
        <v>-11231.74505</v>
      </c>
      <c r="K10" s="15">
        <v>-8155.66063</v>
      </c>
      <c r="L10" s="15">
        <v>-9284.42025</v>
      </c>
      <c r="N10" s="54"/>
      <c r="O10" s="54"/>
      <c r="P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5" customHeight="1">
      <c r="A11" s="3" t="s">
        <v>150</v>
      </c>
      <c r="B11" s="34">
        <v>4.352704909625038</v>
      </c>
      <c r="C11" s="16">
        <v>17415.49048</v>
      </c>
      <c r="D11" s="16">
        <v>10852.72573</v>
      </c>
      <c r="E11" s="16">
        <v>15714.0394</v>
      </c>
      <c r="F11" s="34">
        <v>1.3077317742504913</v>
      </c>
      <c r="G11" s="16">
        <v>33393.98195</v>
      </c>
      <c r="H11" s="16">
        <v>25324.50074</v>
      </c>
      <c r="I11" s="16">
        <v>30135.28989</v>
      </c>
      <c r="J11" s="16">
        <v>-15978.49147</v>
      </c>
      <c r="K11" s="15">
        <v>-14471.77501</v>
      </c>
      <c r="L11" s="15">
        <v>-14421.25049</v>
      </c>
      <c r="N11" s="54"/>
      <c r="O11" s="54"/>
      <c r="P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5" customHeight="1">
      <c r="A12" s="3" t="s">
        <v>36</v>
      </c>
      <c r="B12" s="34">
        <v>0.8754899002670541</v>
      </c>
      <c r="C12" s="16">
        <v>3502.89908</v>
      </c>
      <c r="D12" s="16">
        <v>3247.18058</v>
      </c>
      <c r="E12" s="16">
        <v>965.44791</v>
      </c>
      <c r="F12" s="34">
        <v>0.26300621765133503</v>
      </c>
      <c r="G12" s="16">
        <v>6716.07516</v>
      </c>
      <c r="H12" s="16">
        <v>4115.91775</v>
      </c>
      <c r="I12" s="16">
        <v>7548.98914</v>
      </c>
      <c r="J12" s="16">
        <v>-3213.17608</v>
      </c>
      <c r="K12" s="15">
        <v>-868.7371699999994</v>
      </c>
      <c r="L12" s="15">
        <v>-6583.54123</v>
      </c>
      <c r="N12" s="54"/>
      <c r="O12" s="54"/>
      <c r="P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5" customHeight="1">
      <c r="A13" s="3" t="s">
        <v>37</v>
      </c>
      <c r="B13" s="34">
        <v>0.00026212967785531696</v>
      </c>
      <c r="C13" s="16">
        <v>1.0488</v>
      </c>
      <c r="D13" s="16">
        <v>0.9087999999999999</v>
      </c>
      <c r="E13" s="16">
        <v>2.245</v>
      </c>
      <c r="F13" s="34">
        <v>0.02247708650691441</v>
      </c>
      <c r="G13" s="16">
        <v>573.97047</v>
      </c>
      <c r="H13" s="16">
        <v>455.57501</v>
      </c>
      <c r="I13" s="16">
        <v>824.4519</v>
      </c>
      <c r="J13" s="16">
        <v>-572.92167</v>
      </c>
      <c r="K13" s="15">
        <v>-454.66621000000004</v>
      </c>
      <c r="L13" s="15">
        <v>-822.2069</v>
      </c>
      <c r="N13" s="54"/>
      <c r="O13" s="54"/>
      <c r="P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5" customHeight="1">
      <c r="A14" s="3" t="s">
        <v>38</v>
      </c>
      <c r="B14" s="34">
        <v>0.06957319793469305</v>
      </c>
      <c r="C14" s="16">
        <v>278.36745</v>
      </c>
      <c r="D14" s="16">
        <v>278.35545</v>
      </c>
      <c r="E14" s="16">
        <v>371.6855</v>
      </c>
      <c r="F14" s="34">
        <v>0.1245869869874024</v>
      </c>
      <c r="G14" s="16">
        <v>3181.4288500000002</v>
      </c>
      <c r="H14" s="16">
        <v>2360.02305</v>
      </c>
      <c r="I14" s="16">
        <v>3608.0151</v>
      </c>
      <c r="J14" s="16">
        <v>-2903.0614</v>
      </c>
      <c r="K14" s="15">
        <v>-2081.6675999999998</v>
      </c>
      <c r="L14" s="15">
        <v>-3236.3296</v>
      </c>
      <c r="N14" s="54"/>
      <c r="O14" s="54"/>
      <c r="P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15" customHeight="1">
      <c r="A15" s="3" t="s">
        <v>39</v>
      </c>
      <c r="B15" s="34">
        <v>0.9619934737501125</v>
      </c>
      <c r="C15" s="16">
        <v>3849.0062000000003</v>
      </c>
      <c r="D15" s="16">
        <v>2996.8256800000004</v>
      </c>
      <c r="E15" s="16">
        <v>1433.68458</v>
      </c>
      <c r="F15" s="34">
        <v>2.0405341610616787</v>
      </c>
      <c r="G15" s="16">
        <v>52106.67989</v>
      </c>
      <c r="H15" s="16">
        <v>38821.64255</v>
      </c>
      <c r="I15" s="16">
        <v>44020.303530000005</v>
      </c>
      <c r="J15" s="16">
        <v>-48257.673689999996</v>
      </c>
      <c r="K15" s="15">
        <v>-35824.816869999995</v>
      </c>
      <c r="L15" s="15">
        <v>-42586.618950000004</v>
      </c>
      <c r="N15" s="54"/>
      <c r="O15" s="54"/>
      <c r="P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5" customHeight="1">
      <c r="A16" s="3" t="s">
        <v>40</v>
      </c>
      <c r="B16" s="34">
        <v>1.0681115726983297</v>
      </c>
      <c r="C16" s="18">
        <v>4273.59247</v>
      </c>
      <c r="D16" s="18">
        <v>3090.0104300000003</v>
      </c>
      <c r="E16" s="16">
        <v>1214.93777</v>
      </c>
      <c r="F16" s="34">
        <v>6.4408555107602865</v>
      </c>
      <c r="G16" s="18">
        <v>164472.42233</v>
      </c>
      <c r="H16" s="16">
        <v>120146.38183</v>
      </c>
      <c r="I16" s="16">
        <v>119782.13237</v>
      </c>
      <c r="J16" s="16">
        <v>-160198.82986</v>
      </c>
      <c r="K16" s="15">
        <v>-117056.3714</v>
      </c>
      <c r="L16" s="15">
        <v>-118567.1946</v>
      </c>
      <c r="N16" s="54"/>
      <c r="O16" s="54"/>
      <c r="P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15" customHeight="1">
      <c r="A17" s="3" t="s">
        <v>41</v>
      </c>
      <c r="B17" s="34">
        <v>0.6425835126110006</v>
      </c>
      <c r="C17" s="18">
        <v>2571.0236</v>
      </c>
      <c r="D17" s="18">
        <v>1941.55268</v>
      </c>
      <c r="E17" s="16">
        <v>1184.22935</v>
      </c>
      <c r="F17" s="34">
        <v>1.577001134881047</v>
      </c>
      <c r="G17" s="18">
        <v>40269.9915</v>
      </c>
      <c r="H17" s="16">
        <v>29500.24628</v>
      </c>
      <c r="I17" s="16">
        <v>30915.6123</v>
      </c>
      <c r="J17" s="16">
        <v>-37698.967899999996</v>
      </c>
      <c r="K17" s="15">
        <v>-27558.6936</v>
      </c>
      <c r="L17" s="15">
        <v>-29731.38295</v>
      </c>
      <c r="N17" s="54"/>
      <c r="O17" s="54"/>
      <c r="P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15" customHeight="1">
      <c r="A18" s="3" t="s">
        <v>42</v>
      </c>
      <c r="B18" s="34">
        <v>0.0009605073224434158</v>
      </c>
      <c r="C18" s="16">
        <v>3.84306</v>
      </c>
      <c r="D18" s="16">
        <v>1.67141</v>
      </c>
      <c r="E18" s="16">
        <v>2.18077</v>
      </c>
      <c r="F18" s="34">
        <v>0.1827829593688488</v>
      </c>
      <c r="G18" s="16">
        <v>4667.50978</v>
      </c>
      <c r="H18" s="16">
        <v>3418.81284</v>
      </c>
      <c r="I18" s="16">
        <v>4805.23336</v>
      </c>
      <c r="J18" s="16">
        <v>-4663.66672</v>
      </c>
      <c r="K18" s="15">
        <v>-3417.14143</v>
      </c>
      <c r="L18" s="15">
        <v>-4803.05259</v>
      </c>
      <c r="N18" s="54"/>
      <c r="O18" s="54"/>
      <c r="P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15" customHeight="1">
      <c r="A19" s="3" t="s">
        <v>43</v>
      </c>
      <c r="B19" s="34">
        <v>3.465465716368425</v>
      </c>
      <c r="C19" s="16">
        <v>13865.581619999999</v>
      </c>
      <c r="D19" s="16">
        <v>9979.53629</v>
      </c>
      <c r="E19" s="16">
        <v>8756.11706</v>
      </c>
      <c r="F19" s="34">
        <v>7.439649657433844</v>
      </c>
      <c r="G19" s="16">
        <v>189977.43365</v>
      </c>
      <c r="H19" s="16">
        <v>143126.03842</v>
      </c>
      <c r="I19" s="16">
        <v>141660.26804</v>
      </c>
      <c r="J19" s="16">
        <v>-176111.85202999998</v>
      </c>
      <c r="K19" s="15">
        <v>-133146.50213</v>
      </c>
      <c r="L19" s="15">
        <v>-132904.15098</v>
      </c>
      <c r="N19" s="54"/>
      <c r="O19" s="54"/>
      <c r="P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5" customHeight="1">
      <c r="A20" s="3" t="s">
        <v>44</v>
      </c>
      <c r="B20" s="34">
        <v>0.19941873646693395</v>
      </c>
      <c r="C20" s="18">
        <v>797.8889399999999</v>
      </c>
      <c r="D20" s="18">
        <v>428.01248</v>
      </c>
      <c r="E20" s="16">
        <v>201.75557999999998</v>
      </c>
      <c r="F20" s="34">
        <v>0.05615835607997976</v>
      </c>
      <c r="G20" s="18">
        <v>1434.04876</v>
      </c>
      <c r="H20" s="16">
        <v>496.597</v>
      </c>
      <c r="I20" s="16">
        <v>561.02262</v>
      </c>
      <c r="J20" s="16">
        <v>-636.15982</v>
      </c>
      <c r="K20" s="15">
        <v>-68.58452</v>
      </c>
      <c r="L20" s="15">
        <v>-359.26703999999995</v>
      </c>
      <c r="N20" s="54"/>
      <c r="O20" s="54"/>
      <c r="P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5" customHeight="1">
      <c r="A21" s="3" t="s">
        <v>45</v>
      </c>
      <c r="B21" s="34">
        <v>0.0037564772410228287</v>
      </c>
      <c r="C21" s="18">
        <v>15.02994</v>
      </c>
      <c r="D21" s="18">
        <v>15.02994</v>
      </c>
      <c r="E21" s="16">
        <v>0.602</v>
      </c>
      <c r="F21" s="34">
        <v>0.014575586638550795</v>
      </c>
      <c r="G21" s="18">
        <v>372.19932</v>
      </c>
      <c r="H21" s="16">
        <v>307.11785</v>
      </c>
      <c r="I21" s="16">
        <v>723.61808</v>
      </c>
      <c r="J21" s="16">
        <v>-357.16938</v>
      </c>
      <c r="K21" s="15">
        <v>-292.08790999999997</v>
      </c>
      <c r="L21" s="15">
        <v>-723.01608</v>
      </c>
      <c r="N21" s="54"/>
      <c r="O21" s="54"/>
      <c r="P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15" customHeight="1">
      <c r="A22" s="3" t="s">
        <v>46</v>
      </c>
      <c r="B22" s="34">
        <v>0.01943726801843111</v>
      </c>
      <c r="C22" s="18">
        <v>77.76992999999999</v>
      </c>
      <c r="D22" s="18">
        <v>64.22267</v>
      </c>
      <c r="E22" s="16">
        <v>420.88777000000005</v>
      </c>
      <c r="F22" s="34">
        <v>0.034581207958458454</v>
      </c>
      <c r="G22" s="18">
        <v>883.0589399999999</v>
      </c>
      <c r="H22" s="16">
        <v>659.84639</v>
      </c>
      <c r="I22" s="16">
        <v>913.19581</v>
      </c>
      <c r="J22" s="16">
        <v>-805.28901</v>
      </c>
      <c r="K22" s="15">
        <v>-595.62372</v>
      </c>
      <c r="L22" s="15">
        <v>-492.30804</v>
      </c>
      <c r="N22" s="54"/>
      <c r="O22" s="54"/>
      <c r="P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5" customHeight="1">
      <c r="A23" s="3" t="s">
        <v>47</v>
      </c>
      <c r="B23" s="34">
        <v>0.009524199920505455</v>
      </c>
      <c r="C23" s="18">
        <v>38.10702</v>
      </c>
      <c r="D23" s="18">
        <v>29.911900000000003</v>
      </c>
      <c r="E23" s="16">
        <v>67.75956</v>
      </c>
      <c r="F23" s="34">
        <v>0.024596978268368458</v>
      </c>
      <c r="G23" s="16">
        <v>628.10361</v>
      </c>
      <c r="H23" s="16">
        <v>483.76771</v>
      </c>
      <c r="I23" s="16">
        <v>635.61314</v>
      </c>
      <c r="J23" s="16">
        <v>-589.99659</v>
      </c>
      <c r="K23" s="15">
        <v>-453.85581</v>
      </c>
      <c r="L23" s="15">
        <v>-567.8535800000001</v>
      </c>
      <c r="N23" s="54"/>
      <c r="O23" s="54"/>
      <c r="P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5" customHeight="1">
      <c r="A24" s="3" t="s">
        <v>48</v>
      </c>
      <c r="B24" s="34">
        <v>11.53310971805313</v>
      </c>
      <c r="C24" s="18">
        <v>46144.81493</v>
      </c>
      <c r="D24" s="18">
        <v>36883.826689999994</v>
      </c>
      <c r="E24" s="16">
        <v>34835.85718</v>
      </c>
      <c r="F24" s="34">
        <v>0.7542683808046714</v>
      </c>
      <c r="G24" s="18">
        <v>19260.84935</v>
      </c>
      <c r="H24" s="16">
        <v>14371.40676</v>
      </c>
      <c r="I24" s="16">
        <v>17682.39602</v>
      </c>
      <c r="J24" s="16">
        <v>26883.96558</v>
      </c>
      <c r="K24" s="15">
        <v>22512.419929999996</v>
      </c>
      <c r="L24" s="15">
        <v>17153.46116</v>
      </c>
      <c r="N24" s="54"/>
      <c r="O24" s="54"/>
      <c r="P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5" customHeight="1">
      <c r="A25" s="3" t="s">
        <v>49</v>
      </c>
      <c r="B25" s="34">
        <v>0.010102289834965594</v>
      </c>
      <c r="C25" s="18">
        <v>40.42</v>
      </c>
      <c r="D25" s="18">
        <v>37.45</v>
      </c>
      <c r="E25" s="16">
        <v>331.08806</v>
      </c>
      <c r="F25" s="34">
        <v>0.01533865915382355</v>
      </c>
      <c r="G25" s="18">
        <v>391.68498999999997</v>
      </c>
      <c r="H25" s="16">
        <v>288.18977</v>
      </c>
      <c r="I25" s="16">
        <v>24.26409</v>
      </c>
      <c r="J25" s="16">
        <v>-351.26498999999995</v>
      </c>
      <c r="K25" s="15">
        <v>-250.73977000000002</v>
      </c>
      <c r="L25" s="15">
        <v>306.82397</v>
      </c>
      <c r="N25" s="54"/>
      <c r="O25" s="54"/>
      <c r="P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5" customHeight="1">
      <c r="A26" s="3" t="s">
        <v>50</v>
      </c>
      <c r="B26" s="34">
        <v>3.2487733464397333</v>
      </c>
      <c r="C26" s="18">
        <v>12998.579609999999</v>
      </c>
      <c r="D26" s="18">
        <v>8891.47976</v>
      </c>
      <c r="E26" s="16">
        <v>12342.593060000001</v>
      </c>
      <c r="F26" s="34">
        <v>9.186473373260192</v>
      </c>
      <c r="G26" s="18">
        <v>234583.98125</v>
      </c>
      <c r="H26" s="16">
        <v>166717.41511</v>
      </c>
      <c r="I26" s="16">
        <v>177675.53084</v>
      </c>
      <c r="J26" s="16">
        <v>-221585.40164000003</v>
      </c>
      <c r="K26" s="15">
        <v>-157825.93535</v>
      </c>
      <c r="L26" s="15">
        <v>-165332.93777999998</v>
      </c>
      <c r="N26" s="54"/>
      <c r="O26" s="54"/>
      <c r="P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5" customHeight="1">
      <c r="A27" s="3" t="s">
        <v>51</v>
      </c>
      <c r="B27" s="34">
        <v>4.3837176197724075</v>
      </c>
      <c r="C27" s="18">
        <v>17539.5746</v>
      </c>
      <c r="D27" s="18">
        <v>13438.891300000001</v>
      </c>
      <c r="E27" s="16">
        <v>10629.80564</v>
      </c>
      <c r="F27" s="34">
        <v>1.7772456249029855</v>
      </c>
      <c r="G27" s="18">
        <v>45383.3955</v>
      </c>
      <c r="H27" s="16">
        <v>33876.702979999995</v>
      </c>
      <c r="I27" s="16">
        <v>37288.93084</v>
      </c>
      <c r="J27" s="16">
        <v>-27843.8209</v>
      </c>
      <c r="K27" s="15">
        <v>-20437.81167999999</v>
      </c>
      <c r="L27" s="15">
        <v>-26659.125200000002</v>
      </c>
      <c r="N27" s="54"/>
      <c r="O27" s="54"/>
      <c r="P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5" customHeight="1">
      <c r="A28" s="3" t="s">
        <v>52</v>
      </c>
      <c r="B28" s="34">
        <v>0.0014761464907119925</v>
      </c>
      <c r="C28" s="18">
        <v>5.90617</v>
      </c>
      <c r="D28" s="18">
        <v>5.8623199999999995</v>
      </c>
      <c r="E28" s="16">
        <v>17.47438</v>
      </c>
      <c r="F28" s="34">
        <v>0.16273716347641204</v>
      </c>
      <c r="G28" s="18">
        <v>4155.62427</v>
      </c>
      <c r="H28" s="16">
        <v>3174.92773</v>
      </c>
      <c r="I28" s="16">
        <v>4233.8096</v>
      </c>
      <c r="J28" s="16">
        <v>-4149.7181</v>
      </c>
      <c r="K28" s="15">
        <v>-3169.0654099999997</v>
      </c>
      <c r="L28" s="15">
        <v>-4216.33522</v>
      </c>
      <c r="N28" s="54"/>
      <c r="O28" s="54"/>
      <c r="P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5" customHeight="1">
      <c r="A29" s="3" t="s">
        <v>151</v>
      </c>
      <c r="B29" s="34">
        <v>0.9139745508993901</v>
      </c>
      <c r="C29" s="18">
        <v>3656.87898</v>
      </c>
      <c r="D29" s="18">
        <v>2912.9903</v>
      </c>
      <c r="E29" s="16">
        <v>2047.63796</v>
      </c>
      <c r="F29" s="34">
        <v>5.987607673271234</v>
      </c>
      <c r="G29" s="18">
        <v>152898.3745</v>
      </c>
      <c r="H29" s="16">
        <v>116267.72158</v>
      </c>
      <c r="I29" s="16">
        <v>112781.72638</v>
      </c>
      <c r="J29" s="16">
        <v>-149241.49552</v>
      </c>
      <c r="K29" s="15">
        <v>-113354.73127999999</v>
      </c>
      <c r="L29" s="15">
        <v>-110734.08841999999</v>
      </c>
      <c r="N29" s="54"/>
      <c r="O29" s="54"/>
      <c r="P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5" customHeight="1">
      <c r="A30" s="3" t="s">
        <v>53</v>
      </c>
      <c r="B30" s="34">
        <v>0.13740139150580746</v>
      </c>
      <c r="C30" s="18">
        <v>549.75301</v>
      </c>
      <c r="D30" s="18">
        <v>483.80396</v>
      </c>
      <c r="E30" s="16">
        <v>487.45453000000003</v>
      </c>
      <c r="F30" s="34">
        <v>1.6497026318807826</v>
      </c>
      <c r="G30" s="16">
        <v>42126.482659999994</v>
      </c>
      <c r="H30" s="16">
        <v>33882.84425</v>
      </c>
      <c r="I30" s="16">
        <v>26481.93532</v>
      </c>
      <c r="J30" s="16">
        <v>-41576.729649999994</v>
      </c>
      <c r="K30" s="15">
        <v>-33399.040290000004</v>
      </c>
      <c r="L30" s="15">
        <v>-25994.48079</v>
      </c>
      <c r="N30" s="54"/>
      <c r="O30" s="54"/>
      <c r="P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5" customHeight="1">
      <c r="A31" s="3" t="s">
        <v>54</v>
      </c>
      <c r="B31" s="34">
        <v>0.003661812636918634</v>
      </c>
      <c r="C31" s="16">
        <v>14.65118</v>
      </c>
      <c r="D31" s="16">
        <v>10.3353</v>
      </c>
      <c r="E31" s="16">
        <v>45.9304</v>
      </c>
      <c r="F31" s="34">
        <v>0.33107095165190653</v>
      </c>
      <c r="G31" s="16">
        <v>8454.162849999999</v>
      </c>
      <c r="H31" s="16">
        <v>6170.30631</v>
      </c>
      <c r="I31" s="16">
        <v>5718.81173</v>
      </c>
      <c r="J31" s="16">
        <v>-8439.511669999998</v>
      </c>
      <c r="K31" s="15">
        <v>-6159.97101</v>
      </c>
      <c r="L31" s="15">
        <v>-5672.88133</v>
      </c>
      <c r="N31" s="54"/>
      <c r="O31" s="54"/>
      <c r="P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5" customHeight="1">
      <c r="A32" s="3" t="s">
        <v>55</v>
      </c>
      <c r="B32" s="34">
        <v>7.040108583526042</v>
      </c>
      <c r="C32" s="16">
        <v>28167.989</v>
      </c>
      <c r="D32" s="16">
        <v>20544.31819</v>
      </c>
      <c r="E32" s="16">
        <v>17953.10747</v>
      </c>
      <c r="F32" s="34">
        <v>2.2282775348831434</v>
      </c>
      <c r="G32" s="16">
        <v>56900.857840000004</v>
      </c>
      <c r="H32" s="16">
        <v>42111.7089</v>
      </c>
      <c r="I32" s="16">
        <v>40818.3689</v>
      </c>
      <c r="J32" s="16">
        <v>-28732.868840000003</v>
      </c>
      <c r="K32" s="15">
        <v>-21567.390709999996</v>
      </c>
      <c r="L32" s="15">
        <v>-22865.261430000002</v>
      </c>
      <c r="N32" s="54"/>
      <c r="O32" s="54"/>
      <c r="P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5" customHeight="1">
      <c r="A33" s="3" t="s">
        <v>56</v>
      </c>
      <c r="B33" s="34">
        <v>0.13303794459796353</v>
      </c>
      <c r="C33" s="16">
        <v>532.29454</v>
      </c>
      <c r="D33" s="16">
        <v>426.68359000000004</v>
      </c>
      <c r="E33" s="16">
        <v>830.6738</v>
      </c>
      <c r="F33" s="34">
        <v>1.7361352631490627</v>
      </c>
      <c r="G33" s="16">
        <v>44333.60937</v>
      </c>
      <c r="H33" s="16">
        <v>32718.967210000003</v>
      </c>
      <c r="I33" s="16">
        <v>34784.4108</v>
      </c>
      <c r="J33" s="16">
        <v>-43801.314829999996</v>
      </c>
      <c r="K33" s="15">
        <v>-32292.283620000002</v>
      </c>
      <c r="L33" s="15">
        <v>-33953.737</v>
      </c>
      <c r="N33" s="54"/>
      <c r="O33" s="54"/>
      <c r="P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5" customHeight="1">
      <c r="A34" s="3" t="s">
        <v>57</v>
      </c>
      <c r="B34" s="34">
        <v>0.8663033697591818</v>
      </c>
      <c r="C34" s="16">
        <v>3466.1431000000002</v>
      </c>
      <c r="D34" s="16">
        <v>2538.27562</v>
      </c>
      <c r="E34" s="16">
        <v>2355.29043</v>
      </c>
      <c r="F34" s="34">
        <v>0.9604383933383843</v>
      </c>
      <c r="G34" s="16">
        <v>24525.566329999998</v>
      </c>
      <c r="H34" s="16">
        <v>20450.07732</v>
      </c>
      <c r="I34" s="16">
        <v>11034.90101</v>
      </c>
      <c r="J34" s="16">
        <v>-21059.423229999997</v>
      </c>
      <c r="K34" s="15">
        <v>-17911.8017</v>
      </c>
      <c r="L34" s="15">
        <v>-8679.61058</v>
      </c>
      <c r="N34" s="54"/>
      <c r="O34" s="54"/>
      <c r="P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5" customHeight="1">
      <c r="A35" s="3" t="s">
        <v>58</v>
      </c>
      <c r="B35" s="34">
        <v>1.8142605940469225</v>
      </c>
      <c r="C35" s="16">
        <v>7258.98924</v>
      </c>
      <c r="D35" s="16">
        <v>5364.09011</v>
      </c>
      <c r="E35" s="16">
        <v>4940.7861299999995</v>
      </c>
      <c r="F35" s="34">
        <v>1.1697655729923095</v>
      </c>
      <c r="G35" s="16">
        <v>29870.90411</v>
      </c>
      <c r="H35" s="16">
        <v>22590.43423</v>
      </c>
      <c r="I35" s="16">
        <v>21333.972719999998</v>
      </c>
      <c r="J35" s="16">
        <v>-22611.91487</v>
      </c>
      <c r="K35" s="15">
        <v>-17226.344119999998</v>
      </c>
      <c r="L35" s="15">
        <v>-16393.186589999998</v>
      </c>
      <c r="N35" s="54"/>
      <c r="O35" s="54"/>
      <c r="P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5" customHeight="1">
      <c r="A36" s="6" t="s">
        <v>21</v>
      </c>
      <c r="B36" s="33">
        <v>40.1856462997309</v>
      </c>
      <c r="C36" s="17">
        <v>160785.70799</v>
      </c>
      <c r="D36" s="17">
        <v>111968.06370999999</v>
      </c>
      <c r="E36" s="17">
        <v>128346.61641</v>
      </c>
      <c r="F36" s="33">
        <v>28.52338599871793</v>
      </c>
      <c r="G36" s="17">
        <v>728367.58726</v>
      </c>
      <c r="H36" s="17">
        <v>544627.95991</v>
      </c>
      <c r="I36" s="17">
        <v>561981.0145800001</v>
      </c>
      <c r="J36" s="17">
        <v>-567581.8792699999</v>
      </c>
      <c r="K36" s="25">
        <v>-432659.89619999996</v>
      </c>
      <c r="L36" s="25">
        <v>-433634.39817000006</v>
      </c>
      <c r="N36" s="54"/>
      <c r="O36" s="54"/>
      <c r="P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5" customHeight="1">
      <c r="A37" s="4" t="s">
        <v>59</v>
      </c>
      <c r="B37" s="34">
        <v>3.2302762237063174</v>
      </c>
      <c r="C37" s="16">
        <v>12924.57127</v>
      </c>
      <c r="D37" s="16">
        <v>8737.62274</v>
      </c>
      <c r="E37" s="16">
        <v>10018.93397</v>
      </c>
      <c r="F37" s="34">
        <v>1.6808025419385857</v>
      </c>
      <c r="G37" s="16">
        <v>42920.64386</v>
      </c>
      <c r="H37" s="16">
        <v>31224.63136</v>
      </c>
      <c r="I37" s="16">
        <v>31030.24296</v>
      </c>
      <c r="J37" s="16">
        <v>-29996.072589999996</v>
      </c>
      <c r="K37" s="15">
        <v>-22487.00862</v>
      </c>
      <c r="L37" s="15">
        <v>-21011.308989999998</v>
      </c>
      <c r="N37" s="54"/>
      <c r="O37" s="54"/>
      <c r="P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2">
      <c r="A38" s="4" t="s">
        <v>152</v>
      </c>
      <c r="B38" s="34">
        <v>7.724310618538236</v>
      </c>
      <c r="C38" s="16">
        <v>30905.53135</v>
      </c>
      <c r="D38" s="16">
        <v>23330.50484</v>
      </c>
      <c r="E38" s="16">
        <v>22946.71968</v>
      </c>
      <c r="F38" s="34">
        <v>6.091940036006952</v>
      </c>
      <c r="G38" s="16">
        <v>155562.58524000001</v>
      </c>
      <c r="H38" s="16">
        <v>115197.2603</v>
      </c>
      <c r="I38" s="16">
        <v>122567.68255</v>
      </c>
      <c r="J38" s="16">
        <v>-124657.05389000001</v>
      </c>
      <c r="K38" s="15">
        <v>-91866.75545999999</v>
      </c>
      <c r="L38" s="15">
        <v>-99620.96287</v>
      </c>
      <c r="N38" s="54"/>
      <c r="O38" s="54"/>
      <c r="P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5" customHeight="1">
      <c r="A39" s="4" t="s">
        <v>146</v>
      </c>
      <c r="B39" s="34">
        <v>0.0002925340212106749</v>
      </c>
      <c r="C39" s="16">
        <v>1.17045</v>
      </c>
      <c r="D39" s="16">
        <v>1.17045</v>
      </c>
      <c r="E39" s="16">
        <v>0</v>
      </c>
      <c r="F39" s="34">
        <v>0.014444267881862436</v>
      </c>
      <c r="G39" s="16">
        <v>368.84599</v>
      </c>
      <c r="H39" s="16">
        <v>303.18084999999996</v>
      </c>
      <c r="I39" s="16">
        <v>543.81303</v>
      </c>
      <c r="J39" s="16">
        <v>-367.67553999999996</v>
      </c>
      <c r="K39" s="15">
        <v>-302.01039999999995</v>
      </c>
      <c r="L39" s="15">
        <v>-543.81303</v>
      </c>
      <c r="N39" s="54"/>
      <c r="O39" s="54"/>
      <c r="P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2">
      <c r="A40" s="4" t="s">
        <v>167</v>
      </c>
      <c r="B40" s="34">
        <v>1.7040297109449747</v>
      </c>
      <c r="C40" s="16">
        <v>6817.9474199999995</v>
      </c>
      <c r="D40" s="16">
        <v>4723.30437</v>
      </c>
      <c r="E40" s="16">
        <v>3678.27073</v>
      </c>
      <c r="F40" s="34">
        <v>1.2210654428779377</v>
      </c>
      <c r="G40" s="16">
        <v>31180.88752</v>
      </c>
      <c r="H40" s="16">
        <v>22745.50814</v>
      </c>
      <c r="I40" s="16">
        <v>22579.83303</v>
      </c>
      <c r="J40" s="16">
        <v>-24362.9401</v>
      </c>
      <c r="K40" s="15">
        <v>-18022.20377</v>
      </c>
      <c r="L40" s="15">
        <v>-18901.5623</v>
      </c>
      <c r="N40" s="54"/>
      <c r="O40" s="54"/>
      <c r="P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5" customHeight="1">
      <c r="A41" s="4" t="s">
        <v>145</v>
      </c>
      <c r="B41" s="34">
        <v>23.26359017699378</v>
      </c>
      <c r="C41" s="16">
        <v>93079.32462</v>
      </c>
      <c r="D41" s="16">
        <v>63859.090299999996</v>
      </c>
      <c r="E41" s="16">
        <v>72150.57084</v>
      </c>
      <c r="F41" s="34">
        <v>19.26827276720647</v>
      </c>
      <c r="G41" s="16">
        <v>492030.83206</v>
      </c>
      <c r="H41" s="16">
        <v>370619.73556</v>
      </c>
      <c r="I41" s="16">
        <v>381215.80052</v>
      </c>
      <c r="J41" s="16">
        <v>-398951.50743999996</v>
      </c>
      <c r="K41" s="15">
        <v>-306760.64526</v>
      </c>
      <c r="L41" s="15">
        <v>-309065.22968</v>
      </c>
      <c r="N41" s="54"/>
      <c r="O41" s="54"/>
      <c r="P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5" customHeight="1">
      <c r="A42" s="4" t="s">
        <v>144</v>
      </c>
      <c r="B42" s="34">
        <v>4.263147035526384</v>
      </c>
      <c r="C42" s="16">
        <v>17057.16288</v>
      </c>
      <c r="D42" s="16">
        <v>11316.371009999999</v>
      </c>
      <c r="E42" s="16">
        <v>19552.12119</v>
      </c>
      <c r="F42" s="34">
        <v>0.24686094280612741</v>
      </c>
      <c r="G42" s="16">
        <v>6303.79259</v>
      </c>
      <c r="H42" s="16">
        <v>4537.6437000000005</v>
      </c>
      <c r="I42" s="16">
        <v>4043.64249</v>
      </c>
      <c r="J42" s="16">
        <v>10753.370289999999</v>
      </c>
      <c r="K42" s="15">
        <v>6778.727309999998</v>
      </c>
      <c r="L42" s="15">
        <v>15508.478700000001</v>
      </c>
      <c r="N42" s="54"/>
      <c r="O42" s="54"/>
      <c r="P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5" customHeight="1">
      <c r="A43" s="6" t="s">
        <v>60</v>
      </c>
      <c r="B43" s="33">
        <v>14.931975776268363</v>
      </c>
      <c r="C43" s="17">
        <v>59743.92645000006</v>
      </c>
      <c r="D43" s="17">
        <v>46386.28610000003</v>
      </c>
      <c r="E43" s="17">
        <v>50693.11708999997</v>
      </c>
      <c r="F43" s="33">
        <v>23.2117863339028</v>
      </c>
      <c r="G43" s="17">
        <v>592731.6205999998</v>
      </c>
      <c r="H43" s="17">
        <v>431855.69609</v>
      </c>
      <c r="I43" s="17">
        <v>453437.85308000003</v>
      </c>
      <c r="J43" s="17">
        <v>-532987.6941499998</v>
      </c>
      <c r="K43" s="25">
        <v>-385469.40998999996</v>
      </c>
      <c r="L43" s="25">
        <v>-402744.7359900001</v>
      </c>
      <c r="N43" s="54"/>
      <c r="O43" s="54"/>
      <c r="P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5" ht="12">
      <c r="A45" s="51" t="s">
        <v>154</v>
      </c>
    </row>
    <row r="46" spans="2:12" ht="12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</sheetData>
  <sheetProtection/>
  <mergeCells count="12">
    <mergeCell ref="C3:E3"/>
    <mergeCell ref="G3:I3"/>
    <mergeCell ref="J2:L2"/>
    <mergeCell ref="J3:L3"/>
    <mergeCell ref="A3:A5"/>
    <mergeCell ref="J4:J5"/>
    <mergeCell ref="B2:E2"/>
    <mergeCell ref="F2:I2"/>
    <mergeCell ref="C4:C5"/>
    <mergeCell ref="G4:G5"/>
    <mergeCell ref="B3:B5"/>
    <mergeCell ref="F3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40">
      <selection activeCell="K13" sqref="K13"/>
    </sheetView>
  </sheetViews>
  <sheetFormatPr defaultColWidth="9.140625" defaultRowHeight="15"/>
  <cols>
    <col min="1" max="1" width="50.7109375" style="22" customWidth="1"/>
    <col min="2" max="2" width="10.28125" style="22" customWidth="1"/>
    <col min="3" max="3" width="11.7109375" style="22" customWidth="1"/>
    <col min="4" max="4" width="10.7109375" style="22" customWidth="1"/>
    <col min="5" max="5" width="13.57421875" style="22" customWidth="1"/>
    <col min="6" max="6" width="15.00390625" style="22" customWidth="1"/>
    <col min="7" max="16384" width="9.140625" style="22" customWidth="1"/>
  </cols>
  <sheetData>
    <row r="1" ht="21" customHeight="1">
      <c r="A1" s="21" t="s">
        <v>158</v>
      </c>
    </row>
    <row r="2" spans="1:6" ht="15" customHeight="1">
      <c r="A2" s="77" t="s">
        <v>136</v>
      </c>
      <c r="B2" s="93">
        <v>2018</v>
      </c>
      <c r="C2" s="31" t="s">
        <v>65</v>
      </c>
      <c r="D2" s="90" t="s">
        <v>163</v>
      </c>
      <c r="E2" s="90" t="s">
        <v>162</v>
      </c>
      <c r="F2" s="31" t="s">
        <v>65</v>
      </c>
    </row>
    <row r="3" spans="1:6" ht="15" customHeight="1">
      <c r="A3" s="78"/>
      <c r="B3" s="94"/>
      <c r="C3" s="42"/>
      <c r="D3" s="91"/>
      <c r="E3" s="91"/>
      <c r="F3" s="44" t="s">
        <v>161</v>
      </c>
    </row>
    <row r="4" spans="1:6" ht="15" customHeight="1">
      <c r="A4" s="78"/>
      <c r="B4" s="95"/>
      <c r="C4" s="43">
        <v>2018</v>
      </c>
      <c r="D4" s="91"/>
      <c r="E4" s="92"/>
      <c r="F4" s="41">
        <v>2019</v>
      </c>
    </row>
    <row r="5" spans="1:6" ht="15" customHeight="1">
      <c r="A5" s="79"/>
      <c r="B5" s="28" t="s">
        <v>147</v>
      </c>
      <c r="C5" s="26">
        <v>2017</v>
      </c>
      <c r="D5" s="28" t="s">
        <v>147</v>
      </c>
      <c r="E5" s="28" t="s">
        <v>147</v>
      </c>
      <c r="F5" s="64">
        <v>2018</v>
      </c>
    </row>
    <row r="6" spans="1:18" ht="15" customHeight="1">
      <c r="A6" s="1" t="s">
        <v>61</v>
      </c>
      <c r="B6" s="48">
        <v>400107.3089400001</v>
      </c>
      <c r="C6" s="69">
        <v>107.71107215817584</v>
      </c>
      <c r="D6" s="48">
        <v>293979.23349</v>
      </c>
      <c r="E6" s="48">
        <v>300523.22863</v>
      </c>
      <c r="F6" s="66">
        <v>102.2260059196401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5" customHeight="1">
      <c r="A7" s="1" t="s">
        <v>66</v>
      </c>
      <c r="B7" s="48">
        <v>23680.21169</v>
      </c>
      <c r="C7" s="69">
        <v>89.69707803153152</v>
      </c>
      <c r="D7" s="48">
        <v>16477.18194</v>
      </c>
      <c r="E7" s="48">
        <v>17101.8747</v>
      </c>
      <c r="F7" s="66">
        <v>103.79125970857612</v>
      </c>
      <c r="H7" s="54"/>
      <c r="N7" s="54"/>
      <c r="O7" s="54"/>
      <c r="P7" s="54"/>
      <c r="Q7" s="54"/>
      <c r="R7" s="54"/>
    </row>
    <row r="8" spans="1:18" ht="15" customHeight="1">
      <c r="A8" s="3" t="s">
        <v>67</v>
      </c>
      <c r="B8" s="49">
        <v>54.42707</v>
      </c>
      <c r="C8" s="70">
        <v>84.26737932147097</v>
      </c>
      <c r="D8" s="49">
        <v>50.14783</v>
      </c>
      <c r="E8" s="49">
        <v>55.1115</v>
      </c>
      <c r="F8" s="67">
        <v>109.89807535041895</v>
      </c>
      <c r="H8" s="54"/>
      <c r="N8" s="54"/>
      <c r="O8" s="54"/>
      <c r="P8" s="54"/>
      <c r="Q8" s="54"/>
      <c r="R8" s="54"/>
    </row>
    <row r="9" spans="1:18" ht="15" customHeight="1">
      <c r="A9" s="3" t="s">
        <v>68</v>
      </c>
      <c r="B9" s="49">
        <v>10796.171789999999</v>
      </c>
      <c r="C9" s="70">
        <v>97.03513494470293</v>
      </c>
      <c r="D9" s="49">
        <v>7173.80457</v>
      </c>
      <c r="E9" s="49">
        <v>8794.371939999999</v>
      </c>
      <c r="F9" s="67">
        <v>122.5900685499159</v>
      </c>
      <c r="H9" s="54"/>
      <c r="N9" s="54"/>
      <c r="O9" s="54"/>
      <c r="P9" s="54"/>
      <c r="Q9" s="54"/>
      <c r="R9" s="54"/>
    </row>
    <row r="10" spans="1:18" ht="15" customHeight="1">
      <c r="A10" s="3" t="s">
        <v>69</v>
      </c>
      <c r="B10" s="49">
        <v>235.4303</v>
      </c>
      <c r="C10" s="70">
        <v>71.01355454375772</v>
      </c>
      <c r="D10" s="49">
        <v>185.15876</v>
      </c>
      <c r="E10" s="49">
        <v>101.25684</v>
      </c>
      <c r="F10" s="67">
        <v>54.68649714439652</v>
      </c>
      <c r="H10" s="54"/>
      <c r="N10" s="54"/>
      <c r="O10" s="54"/>
      <c r="P10" s="54"/>
      <c r="Q10" s="54"/>
      <c r="R10" s="54"/>
    </row>
    <row r="11" spans="1:18" ht="15" customHeight="1">
      <c r="A11" s="3" t="s">
        <v>70</v>
      </c>
      <c r="B11" s="49">
        <v>54.52987</v>
      </c>
      <c r="C11" s="70">
        <v>69.86457028894763</v>
      </c>
      <c r="D11" s="49">
        <v>38.85439</v>
      </c>
      <c r="E11" s="49">
        <v>54.50853</v>
      </c>
      <c r="F11" s="67">
        <v>140.28924402107458</v>
      </c>
      <c r="H11" s="54"/>
      <c r="N11" s="54"/>
      <c r="O11" s="54"/>
      <c r="P11" s="54"/>
      <c r="Q11" s="54"/>
      <c r="R11" s="54"/>
    </row>
    <row r="12" spans="1:18" ht="15" customHeight="1">
      <c r="A12" s="3" t="s">
        <v>71</v>
      </c>
      <c r="B12" s="49">
        <v>605.0554000000001</v>
      </c>
      <c r="C12" s="70">
        <v>9.827722671752714</v>
      </c>
      <c r="D12" s="49">
        <v>325.66715000000005</v>
      </c>
      <c r="E12" s="49">
        <v>385.73708</v>
      </c>
      <c r="F12" s="67">
        <v>118.4451916627145</v>
      </c>
      <c r="H12" s="54"/>
      <c r="N12" s="54"/>
      <c r="O12" s="54"/>
      <c r="P12" s="54"/>
      <c r="Q12" s="54"/>
      <c r="R12" s="54"/>
    </row>
    <row r="13" spans="1:18" ht="15" customHeight="1">
      <c r="A13" s="3" t="s">
        <v>72</v>
      </c>
      <c r="B13" s="49">
        <v>8921.9343</v>
      </c>
      <c r="C13" s="70">
        <v>166.69704304509202</v>
      </c>
      <c r="D13" s="49">
        <v>6657.37591</v>
      </c>
      <c r="E13" s="49">
        <v>4687.644429999999</v>
      </c>
      <c r="F13" s="67">
        <v>70.41279467122654</v>
      </c>
      <c r="H13" s="54"/>
      <c r="N13" s="54"/>
      <c r="O13" s="54"/>
      <c r="P13" s="54"/>
      <c r="Q13" s="54"/>
      <c r="R13" s="54"/>
    </row>
    <row r="14" spans="1:18" ht="15" customHeight="1">
      <c r="A14" s="3" t="s">
        <v>73</v>
      </c>
      <c r="B14" s="49">
        <v>69.63411</v>
      </c>
      <c r="C14" s="70">
        <v>79.57817485663232</v>
      </c>
      <c r="D14" s="49">
        <v>38.77143</v>
      </c>
      <c r="E14" s="49">
        <v>62.85443</v>
      </c>
      <c r="F14" s="67">
        <v>162.11532564055543</v>
      </c>
      <c r="H14" s="54"/>
      <c r="N14" s="54"/>
      <c r="O14" s="54"/>
      <c r="P14" s="54"/>
      <c r="Q14" s="54"/>
      <c r="R14" s="54"/>
    </row>
    <row r="15" spans="1:18" ht="15" customHeight="1">
      <c r="A15" s="3" t="s">
        <v>74</v>
      </c>
      <c r="B15" s="49">
        <v>2023.27517</v>
      </c>
      <c r="C15" s="70">
        <v>86.27982774236129</v>
      </c>
      <c r="D15" s="49">
        <v>1394.2495</v>
      </c>
      <c r="E15" s="49">
        <v>1305.30063</v>
      </c>
      <c r="F15" s="67">
        <v>93.62030468721704</v>
      </c>
      <c r="H15" s="54"/>
      <c r="N15" s="54"/>
      <c r="O15" s="54"/>
      <c r="P15" s="54"/>
      <c r="Q15" s="54"/>
      <c r="R15" s="54"/>
    </row>
    <row r="16" spans="1:18" ht="15" customHeight="1">
      <c r="A16" s="3" t="s">
        <v>141</v>
      </c>
      <c r="B16" s="49">
        <v>491.7333</v>
      </c>
      <c r="C16" s="70">
        <v>133.0777486231161</v>
      </c>
      <c r="D16" s="49">
        <v>282.9713</v>
      </c>
      <c r="E16" s="49">
        <v>1347.88816</v>
      </c>
      <c r="F16" s="71" t="s">
        <v>160</v>
      </c>
      <c r="H16" s="54"/>
      <c r="N16" s="54"/>
      <c r="O16" s="54"/>
      <c r="P16" s="54"/>
      <c r="Q16" s="54"/>
      <c r="R16" s="54"/>
    </row>
    <row r="17" spans="1:18" ht="15" customHeight="1">
      <c r="A17" s="3" t="s">
        <v>75</v>
      </c>
      <c r="B17" s="49">
        <v>428.02038</v>
      </c>
      <c r="C17" s="70">
        <v>87.50095674060555</v>
      </c>
      <c r="D17" s="49">
        <v>330.18109999999996</v>
      </c>
      <c r="E17" s="49">
        <v>307.20115999999996</v>
      </c>
      <c r="F17" s="67">
        <v>93.0402012713629</v>
      </c>
      <c r="H17" s="54"/>
      <c r="N17" s="54"/>
      <c r="O17" s="54"/>
      <c r="P17" s="54"/>
      <c r="Q17" s="54"/>
      <c r="R17" s="54"/>
    </row>
    <row r="18" spans="1:18" ht="15" customHeight="1">
      <c r="A18" s="1" t="s">
        <v>76</v>
      </c>
      <c r="B18" s="48">
        <v>21671.64906</v>
      </c>
      <c r="C18" s="69">
        <v>105.45130826034801</v>
      </c>
      <c r="D18" s="48">
        <v>13626.16732</v>
      </c>
      <c r="E18" s="48">
        <v>12037.265019999999</v>
      </c>
      <c r="F18" s="66">
        <v>88.33933076935091</v>
      </c>
      <c r="H18" s="54"/>
      <c r="N18" s="54"/>
      <c r="O18" s="54"/>
      <c r="P18" s="54"/>
      <c r="Q18" s="54"/>
      <c r="R18" s="54"/>
    </row>
    <row r="19" spans="1:18" ht="15" customHeight="1">
      <c r="A19" s="3" t="s">
        <v>77</v>
      </c>
      <c r="B19" s="49">
        <v>19794.17113</v>
      </c>
      <c r="C19" s="70">
        <v>100.32901463793344</v>
      </c>
      <c r="D19" s="49">
        <v>12174.05959</v>
      </c>
      <c r="E19" s="49">
        <v>10400.873230000001</v>
      </c>
      <c r="F19" s="67">
        <v>85.43471594753382</v>
      </c>
      <c r="H19" s="54"/>
      <c r="N19" s="54"/>
      <c r="O19" s="54"/>
      <c r="P19" s="54"/>
      <c r="Q19" s="54"/>
      <c r="R19" s="54"/>
    </row>
    <row r="20" spans="1:18" ht="15" customHeight="1">
      <c r="A20" s="3" t="s">
        <v>78</v>
      </c>
      <c r="B20" s="49">
        <v>1877.47793</v>
      </c>
      <c r="C20" s="70">
        <v>228.38319498866278</v>
      </c>
      <c r="D20" s="49">
        <v>1452.10773</v>
      </c>
      <c r="E20" s="49">
        <v>1636.3917900000001</v>
      </c>
      <c r="F20" s="67">
        <v>112.6907980856214</v>
      </c>
      <c r="H20" s="54"/>
      <c r="N20" s="54"/>
      <c r="O20" s="54"/>
      <c r="P20" s="54"/>
      <c r="Q20" s="54"/>
      <c r="R20" s="54"/>
    </row>
    <row r="21" spans="1:18" ht="15" customHeight="1">
      <c r="A21" s="1" t="s">
        <v>79</v>
      </c>
      <c r="B21" s="48">
        <v>81329.0055</v>
      </c>
      <c r="C21" s="69">
        <v>79.15967651190385</v>
      </c>
      <c r="D21" s="48">
        <v>59022.8205</v>
      </c>
      <c r="E21" s="48">
        <v>66511.40677</v>
      </c>
      <c r="F21" s="66">
        <v>112.68761168402652</v>
      </c>
      <c r="H21" s="54"/>
      <c r="N21" s="54"/>
      <c r="O21" s="54"/>
      <c r="P21" s="54"/>
      <c r="Q21" s="54"/>
      <c r="R21" s="54"/>
    </row>
    <row r="22" spans="1:18" ht="15" customHeight="1">
      <c r="A22" s="3" t="s">
        <v>80</v>
      </c>
      <c r="B22" s="68">
        <v>3108.49075</v>
      </c>
      <c r="C22" s="71">
        <v>84.18231935732602</v>
      </c>
      <c r="D22" s="68">
        <v>2430.53375</v>
      </c>
      <c r="E22" s="68">
        <v>1768.0893</v>
      </c>
      <c r="F22" s="67">
        <v>72.74489811137163</v>
      </c>
      <c r="H22" s="54"/>
      <c r="N22" s="54"/>
      <c r="O22" s="54"/>
      <c r="P22" s="54"/>
      <c r="Q22" s="54"/>
      <c r="R22" s="54"/>
    </row>
    <row r="23" spans="1:18" ht="15" customHeight="1">
      <c r="A23" s="3" t="s">
        <v>81</v>
      </c>
      <c r="B23" s="68">
        <v>0</v>
      </c>
      <c r="C23" s="71">
        <v>0</v>
      </c>
      <c r="D23" s="68">
        <v>0</v>
      </c>
      <c r="E23" s="68">
        <v>22.819779999999998</v>
      </c>
      <c r="F23" s="67">
        <v>0</v>
      </c>
      <c r="H23" s="54"/>
      <c r="N23" s="54"/>
      <c r="O23" s="54"/>
      <c r="P23" s="54"/>
      <c r="Q23" s="54"/>
      <c r="R23" s="54"/>
    </row>
    <row r="24" spans="1:18" ht="15" customHeight="1">
      <c r="A24" s="3" t="s">
        <v>82</v>
      </c>
      <c r="B24" s="68">
        <v>5.355770000000001</v>
      </c>
      <c r="C24" s="71">
        <v>0</v>
      </c>
      <c r="D24" s="68">
        <v>3.05577</v>
      </c>
      <c r="E24" s="68">
        <v>4.6145</v>
      </c>
      <c r="F24" s="67">
        <v>151.0094018856131</v>
      </c>
      <c r="H24" s="54"/>
      <c r="N24" s="54"/>
      <c r="O24" s="54"/>
      <c r="P24" s="54"/>
      <c r="Q24" s="54"/>
      <c r="R24" s="54"/>
    </row>
    <row r="25" spans="1:18" ht="15" customHeight="1">
      <c r="A25" s="3" t="s">
        <v>83</v>
      </c>
      <c r="B25" s="68">
        <v>27079.15148</v>
      </c>
      <c r="C25" s="71">
        <v>93.72180884119832</v>
      </c>
      <c r="D25" s="68">
        <v>18951.86703</v>
      </c>
      <c r="E25" s="68">
        <v>21930.98151</v>
      </c>
      <c r="F25" s="67">
        <v>115.71937200321314</v>
      </c>
      <c r="H25" s="54"/>
      <c r="N25" s="54"/>
      <c r="O25" s="54"/>
      <c r="P25" s="54"/>
      <c r="Q25" s="54"/>
      <c r="R25" s="54"/>
    </row>
    <row r="26" spans="1:18" ht="15" customHeight="1">
      <c r="A26" s="3" t="s">
        <v>84</v>
      </c>
      <c r="B26" s="68">
        <v>1342.8960900000002</v>
      </c>
      <c r="C26" s="71">
        <v>105.6517285775352</v>
      </c>
      <c r="D26" s="68">
        <v>1002.18654</v>
      </c>
      <c r="E26" s="68">
        <v>920.1836099999999</v>
      </c>
      <c r="F26" s="67">
        <v>91.8175981489434</v>
      </c>
      <c r="H26" s="54"/>
      <c r="N26" s="54"/>
      <c r="O26" s="54"/>
      <c r="P26" s="54"/>
      <c r="Q26" s="54"/>
      <c r="R26" s="54"/>
    </row>
    <row r="27" spans="1:18" ht="15" customHeight="1">
      <c r="A27" s="3" t="s">
        <v>85</v>
      </c>
      <c r="B27" s="68">
        <v>47.18482</v>
      </c>
      <c r="C27" s="71" t="s">
        <v>160</v>
      </c>
      <c r="D27" s="68">
        <v>31.75592</v>
      </c>
      <c r="E27" s="68">
        <v>17.944</v>
      </c>
      <c r="F27" s="67">
        <v>56.50599951127223</v>
      </c>
      <c r="H27" s="54"/>
      <c r="N27" s="54"/>
      <c r="O27" s="54"/>
      <c r="P27" s="54"/>
      <c r="Q27" s="54"/>
      <c r="R27" s="54"/>
    </row>
    <row r="28" spans="1:18" ht="15" customHeight="1">
      <c r="A28" s="3" t="s">
        <v>86</v>
      </c>
      <c r="B28" s="68">
        <v>813.22717</v>
      </c>
      <c r="C28" s="71">
        <v>58.03731384852002</v>
      </c>
      <c r="D28" s="68">
        <v>636.53873</v>
      </c>
      <c r="E28" s="68">
        <v>1839.89371</v>
      </c>
      <c r="F28" s="67">
        <v>289.0466240758045</v>
      </c>
      <c r="H28" s="54"/>
      <c r="N28" s="54"/>
      <c r="O28" s="54"/>
      <c r="P28" s="54"/>
      <c r="Q28" s="54"/>
      <c r="R28" s="54"/>
    </row>
    <row r="29" spans="1:18" ht="15" customHeight="1">
      <c r="A29" s="3" t="s">
        <v>87</v>
      </c>
      <c r="B29" s="68">
        <v>48197.285729999996</v>
      </c>
      <c r="C29" s="71">
        <v>72.00212457369615</v>
      </c>
      <c r="D29" s="68">
        <v>35436.48921</v>
      </c>
      <c r="E29" s="68">
        <v>39560.33471</v>
      </c>
      <c r="F29" s="67">
        <v>111.63728572421977</v>
      </c>
      <c r="H29" s="54"/>
      <c r="N29" s="54"/>
      <c r="O29" s="54"/>
      <c r="P29" s="54"/>
      <c r="Q29" s="54"/>
      <c r="R29" s="54"/>
    </row>
    <row r="30" spans="1:18" ht="15" customHeight="1">
      <c r="A30" s="3" t="s">
        <v>88</v>
      </c>
      <c r="B30" s="68">
        <v>735.41369</v>
      </c>
      <c r="C30" s="71">
        <v>138.32995440087032</v>
      </c>
      <c r="D30" s="68">
        <v>530.39355</v>
      </c>
      <c r="E30" s="68">
        <v>446.54565</v>
      </c>
      <c r="F30" s="67">
        <v>84.19138015535823</v>
      </c>
      <c r="H30" s="54"/>
      <c r="N30" s="54"/>
      <c r="O30" s="54"/>
      <c r="P30" s="54"/>
      <c r="Q30" s="54"/>
      <c r="R30" s="54"/>
    </row>
    <row r="31" spans="1:18" ht="15" customHeight="1">
      <c r="A31" s="1" t="s">
        <v>62</v>
      </c>
      <c r="B31" s="48">
        <v>81979.47737000001</v>
      </c>
      <c r="C31" s="69">
        <v>178.2748247104656</v>
      </c>
      <c r="D31" s="48">
        <v>62060.94782</v>
      </c>
      <c r="E31" s="48">
        <v>67894.80104</v>
      </c>
      <c r="F31" s="66">
        <v>109.40020000487323</v>
      </c>
      <c r="H31" s="54"/>
      <c r="N31" s="54"/>
      <c r="O31" s="54"/>
      <c r="P31" s="54"/>
      <c r="Q31" s="54"/>
      <c r="R31" s="54"/>
    </row>
    <row r="32" spans="1:18" ht="15" customHeight="1">
      <c r="A32" s="3" t="s">
        <v>89</v>
      </c>
      <c r="B32" s="68">
        <v>4399.85678</v>
      </c>
      <c r="C32" s="71">
        <v>93.90041626342416</v>
      </c>
      <c r="D32" s="68">
        <v>2539.45037</v>
      </c>
      <c r="E32" s="68">
        <v>2682.76138</v>
      </c>
      <c r="F32" s="67">
        <v>105.64338691919386</v>
      </c>
      <c r="H32" s="54"/>
      <c r="N32" s="54"/>
      <c r="O32" s="54"/>
      <c r="P32" s="54"/>
      <c r="Q32" s="54"/>
      <c r="R32" s="54"/>
    </row>
    <row r="33" spans="1:18" ht="15" customHeight="1">
      <c r="A33" s="3" t="s">
        <v>90</v>
      </c>
      <c r="B33" s="68">
        <v>26180.09444</v>
      </c>
      <c r="C33" s="71">
        <v>145.2485278203541</v>
      </c>
      <c r="D33" s="68">
        <v>19949.677809999997</v>
      </c>
      <c r="E33" s="68">
        <v>19973.05135</v>
      </c>
      <c r="F33" s="67">
        <v>100.11716249366339</v>
      </c>
      <c r="H33" s="54"/>
      <c r="N33" s="54"/>
      <c r="O33" s="54"/>
      <c r="P33" s="54"/>
      <c r="Q33" s="54"/>
      <c r="R33" s="54"/>
    </row>
    <row r="34" spans="1:18" ht="15" customHeight="1">
      <c r="A34" s="3" t="s">
        <v>91</v>
      </c>
      <c r="B34" s="68">
        <v>0.79298</v>
      </c>
      <c r="C34" s="71">
        <v>131.6783181946497</v>
      </c>
      <c r="D34" s="68">
        <v>0.77318</v>
      </c>
      <c r="E34" s="68">
        <v>0.030539999999999998</v>
      </c>
      <c r="F34" s="68">
        <v>3.9499211050466903</v>
      </c>
      <c r="H34" s="54"/>
      <c r="N34" s="54"/>
      <c r="O34" s="54"/>
      <c r="P34" s="54"/>
      <c r="Q34" s="54"/>
      <c r="R34" s="54"/>
    </row>
    <row r="35" spans="1:18" ht="15" customHeight="1">
      <c r="A35" s="3" t="s">
        <v>92</v>
      </c>
      <c r="B35" s="68">
        <v>51398.73317</v>
      </c>
      <c r="C35" s="71">
        <v>220.83921284609124</v>
      </c>
      <c r="D35" s="68">
        <v>39571.04646</v>
      </c>
      <c r="E35" s="68">
        <v>45238.95777</v>
      </c>
      <c r="F35" s="67">
        <v>114.32337988768975</v>
      </c>
      <c r="H35" s="54"/>
      <c r="N35" s="54"/>
      <c r="O35" s="54"/>
      <c r="P35" s="54"/>
      <c r="Q35" s="54"/>
      <c r="R35" s="54"/>
    </row>
    <row r="36" spans="1:18" ht="15" customHeight="1">
      <c r="A36" s="1" t="s">
        <v>93</v>
      </c>
      <c r="B36" s="48">
        <v>567.68791</v>
      </c>
      <c r="C36" s="69">
        <v>96.76971812786002</v>
      </c>
      <c r="D36" s="48">
        <v>368.16240999999997</v>
      </c>
      <c r="E36" s="48">
        <v>497.75928999999996</v>
      </c>
      <c r="F36" s="66">
        <v>135.20100816376123</v>
      </c>
      <c r="H36" s="54"/>
      <c r="N36" s="54"/>
      <c r="O36" s="54"/>
      <c r="P36" s="54"/>
      <c r="Q36" s="54"/>
      <c r="R36" s="54"/>
    </row>
    <row r="37" spans="1:18" ht="15" customHeight="1">
      <c r="A37" s="3" t="s">
        <v>94</v>
      </c>
      <c r="B37" s="68">
        <v>408.70902</v>
      </c>
      <c r="C37" s="71">
        <v>100.49670389396832</v>
      </c>
      <c r="D37" s="68">
        <v>265.46102</v>
      </c>
      <c r="E37" s="68">
        <v>253.2394</v>
      </c>
      <c r="F37" s="67">
        <v>95.39607736005836</v>
      </c>
      <c r="H37" s="54"/>
      <c r="N37" s="54"/>
      <c r="O37" s="54"/>
      <c r="P37" s="54"/>
      <c r="Q37" s="54"/>
      <c r="R37" s="54"/>
    </row>
    <row r="38" spans="1:18" ht="15" customHeight="1">
      <c r="A38" s="3" t="s">
        <v>95</v>
      </c>
      <c r="B38" s="68">
        <v>107.31689</v>
      </c>
      <c r="C38" s="71">
        <v>81.39477770473877</v>
      </c>
      <c r="D38" s="68">
        <v>69.36779</v>
      </c>
      <c r="E38" s="68">
        <v>185.14475</v>
      </c>
      <c r="F38" s="67">
        <v>266.90305399667477</v>
      </c>
      <c r="H38" s="54"/>
      <c r="N38" s="54"/>
      <c r="O38" s="54"/>
      <c r="P38" s="54"/>
      <c r="Q38" s="54"/>
      <c r="R38" s="54"/>
    </row>
    <row r="39" spans="1:18" ht="15" customHeight="1">
      <c r="A39" s="3" t="s">
        <v>96</v>
      </c>
      <c r="B39" s="68">
        <v>51.662</v>
      </c>
      <c r="C39" s="71">
        <v>107.40183278726695</v>
      </c>
      <c r="D39" s="68">
        <v>33.3336</v>
      </c>
      <c r="E39" s="68">
        <v>59.37514</v>
      </c>
      <c r="F39" s="67">
        <v>178.12399500803994</v>
      </c>
      <c r="H39" s="54"/>
      <c r="N39" s="54"/>
      <c r="O39" s="54"/>
      <c r="P39" s="54"/>
      <c r="Q39" s="54"/>
      <c r="R39" s="54"/>
    </row>
    <row r="40" spans="1:18" ht="15" customHeight="1">
      <c r="A40" s="1" t="s">
        <v>63</v>
      </c>
      <c r="B40" s="48">
        <v>29577.545140000002</v>
      </c>
      <c r="C40" s="69">
        <v>168.2999390385008</v>
      </c>
      <c r="D40" s="48">
        <v>22009.521230000002</v>
      </c>
      <c r="E40" s="48">
        <v>21136.529140000002</v>
      </c>
      <c r="F40" s="66">
        <v>96.03357074023914</v>
      </c>
      <c r="H40" s="54"/>
      <c r="N40" s="54"/>
      <c r="O40" s="54"/>
      <c r="P40" s="54"/>
      <c r="Q40" s="54"/>
      <c r="R40" s="54"/>
    </row>
    <row r="41" spans="1:18" ht="15" customHeight="1">
      <c r="A41" s="3" t="s">
        <v>97</v>
      </c>
      <c r="B41" s="68">
        <v>32.31908</v>
      </c>
      <c r="C41" s="71">
        <v>159.36964355806805</v>
      </c>
      <c r="D41" s="68">
        <v>17.88979</v>
      </c>
      <c r="E41" s="68">
        <v>58.61571</v>
      </c>
      <c r="F41" s="71" t="s">
        <v>160</v>
      </c>
      <c r="H41" s="54"/>
      <c r="N41" s="54"/>
      <c r="O41" s="54"/>
      <c r="P41" s="54"/>
      <c r="Q41" s="54"/>
      <c r="R41" s="54"/>
    </row>
    <row r="42" spans="1:18" ht="15" customHeight="1">
      <c r="A42" s="3" t="s">
        <v>98</v>
      </c>
      <c r="B42" s="68">
        <v>1233.2253799999999</v>
      </c>
      <c r="C42" s="71">
        <v>181.13913076098927</v>
      </c>
      <c r="D42" s="68">
        <v>848.4552</v>
      </c>
      <c r="E42" s="68">
        <v>795.07134</v>
      </c>
      <c r="F42" s="67">
        <v>93.70811092913333</v>
      </c>
      <c r="H42" s="54"/>
      <c r="N42" s="54"/>
      <c r="O42" s="54"/>
      <c r="P42" s="54"/>
      <c r="Q42" s="54"/>
      <c r="R42" s="54"/>
    </row>
    <row r="43" spans="1:18" ht="15" customHeight="1">
      <c r="A43" s="3" t="s">
        <v>99</v>
      </c>
      <c r="B43" s="68">
        <v>86.10897</v>
      </c>
      <c r="C43" s="71">
        <v>54.525161278883914</v>
      </c>
      <c r="D43" s="68">
        <v>46.72613</v>
      </c>
      <c r="E43" s="68">
        <v>61.34084</v>
      </c>
      <c r="F43" s="67">
        <v>131.27738162779585</v>
      </c>
      <c r="H43" s="54"/>
      <c r="N43" s="54"/>
      <c r="O43" s="54"/>
      <c r="P43" s="54"/>
      <c r="Q43" s="54"/>
      <c r="R43" s="54"/>
    </row>
    <row r="44" spans="1:18" ht="15" customHeight="1">
      <c r="A44" s="3" t="s">
        <v>100</v>
      </c>
      <c r="B44" s="68">
        <v>21268.79018</v>
      </c>
      <c r="C44" s="71">
        <v>181.2957267181759</v>
      </c>
      <c r="D44" s="68">
        <v>14962.91941</v>
      </c>
      <c r="E44" s="68">
        <v>16523.57477</v>
      </c>
      <c r="F44" s="67">
        <v>110.4301528146772</v>
      </c>
      <c r="H44" s="54"/>
      <c r="N44" s="54"/>
      <c r="O44" s="54"/>
      <c r="P44" s="54"/>
      <c r="Q44" s="54"/>
      <c r="R44" s="54"/>
    </row>
    <row r="45" spans="1:18" ht="15" customHeight="1">
      <c r="A45" s="3" t="s">
        <v>101</v>
      </c>
      <c r="B45" s="68">
        <v>2466.15859</v>
      </c>
      <c r="C45" s="71">
        <v>138.87819046844763</v>
      </c>
      <c r="D45" s="68">
        <v>1945.36851</v>
      </c>
      <c r="E45" s="68">
        <v>1417.24728</v>
      </c>
      <c r="F45" s="67">
        <v>72.85238106378108</v>
      </c>
      <c r="H45" s="54"/>
      <c r="N45" s="54"/>
      <c r="O45" s="54"/>
      <c r="P45" s="54"/>
      <c r="Q45" s="54"/>
      <c r="R45" s="54"/>
    </row>
    <row r="46" spans="1:18" ht="15" customHeight="1">
      <c r="A46" s="3" t="s">
        <v>102</v>
      </c>
      <c r="B46" s="68">
        <v>5.9999999999999995E-05</v>
      </c>
      <c r="C46" s="71">
        <v>0</v>
      </c>
      <c r="D46" s="68">
        <v>5.9999999999999995E-05</v>
      </c>
      <c r="E46" s="68">
        <v>0</v>
      </c>
      <c r="F46" s="68">
        <v>0</v>
      </c>
      <c r="H46" s="54"/>
      <c r="N46" s="54"/>
      <c r="O46" s="54"/>
      <c r="P46" s="54"/>
      <c r="Q46" s="54"/>
      <c r="R46" s="54"/>
    </row>
    <row r="47" spans="1:18" ht="15" customHeight="1">
      <c r="A47" s="3" t="s">
        <v>103</v>
      </c>
      <c r="B47" s="68">
        <v>142.92556</v>
      </c>
      <c r="C47" s="71">
        <v>75.55198989972835</v>
      </c>
      <c r="D47" s="68">
        <v>108.61919</v>
      </c>
      <c r="E47" s="68">
        <v>101.78291</v>
      </c>
      <c r="F47" s="67">
        <v>93.70619501029238</v>
      </c>
      <c r="H47" s="54"/>
      <c r="N47" s="54"/>
      <c r="O47" s="54"/>
      <c r="P47" s="54"/>
      <c r="Q47" s="54"/>
      <c r="R47" s="54"/>
    </row>
    <row r="48" spans="1:18" ht="15" customHeight="1">
      <c r="A48" s="3" t="s">
        <v>104</v>
      </c>
      <c r="B48" s="68">
        <v>652.49848</v>
      </c>
      <c r="C48" s="71">
        <v>117.74431325221198</v>
      </c>
      <c r="D48" s="68">
        <v>463.01344</v>
      </c>
      <c r="E48" s="68">
        <v>553.4911500000001</v>
      </c>
      <c r="F48" s="67">
        <v>119.54105479097974</v>
      </c>
      <c r="H48" s="54"/>
      <c r="N48" s="54"/>
      <c r="O48" s="54"/>
      <c r="P48" s="54"/>
      <c r="Q48" s="54"/>
      <c r="R48" s="54"/>
    </row>
    <row r="49" spans="1:18" ht="15" customHeight="1">
      <c r="A49" s="3" t="s">
        <v>105</v>
      </c>
      <c r="B49" s="68">
        <v>3695.5188399999997</v>
      </c>
      <c r="C49" s="71">
        <v>149.94230344521512</v>
      </c>
      <c r="D49" s="68">
        <v>3616.5295</v>
      </c>
      <c r="E49" s="68">
        <v>1625.4051399999998</v>
      </c>
      <c r="F49" s="67">
        <v>44.94378215358121</v>
      </c>
      <c r="H49" s="54"/>
      <c r="N49" s="54"/>
      <c r="O49" s="54"/>
      <c r="P49" s="54"/>
      <c r="Q49" s="54"/>
      <c r="R49" s="54"/>
    </row>
    <row r="50" spans="1:18" ht="15" customHeight="1">
      <c r="A50" s="1" t="s">
        <v>134</v>
      </c>
      <c r="B50" s="48">
        <v>107192.90618</v>
      </c>
      <c r="C50" s="69">
        <v>103.0766920269444</v>
      </c>
      <c r="D50" s="48">
        <v>83685.83273000001</v>
      </c>
      <c r="E50" s="48">
        <v>73897.19322</v>
      </c>
      <c r="F50" s="66">
        <v>88.3031103465486</v>
      </c>
      <c r="H50" s="54"/>
      <c r="N50" s="54"/>
      <c r="O50" s="54"/>
      <c r="P50" s="54"/>
      <c r="Q50" s="54"/>
      <c r="R50" s="54"/>
    </row>
    <row r="51" spans="1:18" ht="15" customHeight="1">
      <c r="A51" s="3" t="s">
        <v>106</v>
      </c>
      <c r="B51" s="68">
        <v>73.6604</v>
      </c>
      <c r="C51" s="71">
        <v>30.623472810174786</v>
      </c>
      <c r="D51" s="68">
        <v>73.6604</v>
      </c>
      <c r="E51" s="68">
        <v>34.0069</v>
      </c>
      <c r="F51" s="67">
        <v>46.16714001010041</v>
      </c>
      <c r="H51" s="54"/>
      <c r="N51" s="54"/>
      <c r="O51" s="54"/>
      <c r="P51" s="54"/>
      <c r="Q51" s="54"/>
      <c r="R51" s="54"/>
    </row>
    <row r="52" spans="1:18" ht="15" customHeight="1">
      <c r="A52" s="3" t="s">
        <v>107</v>
      </c>
      <c r="B52" s="68">
        <v>69.84956</v>
      </c>
      <c r="C52" s="71">
        <v>99.54719635704846</v>
      </c>
      <c r="D52" s="68">
        <v>44.101839999999996</v>
      </c>
      <c r="E52" s="68">
        <v>49.530919999999995</v>
      </c>
      <c r="F52" s="67">
        <v>112.3103253741794</v>
      </c>
      <c r="H52" s="54"/>
      <c r="N52" s="54"/>
      <c r="O52" s="54"/>
      <c r="P52" s="54"/>
      <c r="Q52" s="54"/>
      <c r="R52" s="54"/>
    </row>
    <row r="53" spans="1:18" ht="15" customHeight="1">
      <c r="A53" s="3" t="s">
        <v>108</v>
      </c>
      <c r="B53" s="68">
        <v>1999.3809199999998</v>
      </c>
      <c r="C53" s="71">
        <v>112.61059926262276</v>
      </c>
      <c r="D53" s="68">
        <v>1503.85907</v>
      </c>
      <c r="E53" s="68">
        <v>1593.00246</v>
      </c>
      <c r="F53" s="67">
        <v>105.9276425416645</v>
      </c>
      <c r="H53" s="54"/>
      <c r="N53" s="54"/>
      <c r="O53" s="54"/>
      <c r="P53" s="54"/>
      <c r="Q53" s="54"/>
      <c r="R53" s="54"/>
    </row>
    <row r="54" spans="1:18" ht="15" customHeight="1">
      <c r="A54" s="3" t="s">
        <v>109</v>
      </c>
      <c r="B54" s="68">
        <v>357.62203000000005</v>
      </c>
      <c r="C54" s="71">
        <v>36.08114844547906</v>
      </c>
      <c r="D54" s="68">
        <v>241.97132000000002</v>
      </c>
      <c r="E54" s="68">
        <v>299.48871999999994</v>
      </c>
      <c r="F54" s="67">
        <v>123.77033774085288</v>
      </c>
      <c r="H54" s="54"/>
      <c r="N54" s="54"/>
      <c r="O54" s="54"/>
      <c r="P54" s="54"/>
      <c r="Q54" s="54"/>
      <c r="R54" s="54"/>
    </row>
    <row r="55" spans="1:18" ht="15" customHeight="1">
      <c r="A55" s="3" t="s">
        <v>140</v>
      </c>
      <c r="B55" s="68">
        <v>284.43892999999997</v>
      </c>
      <c r="C55" s="71">
        <v>229.5010399153705</v>
      </c>
      <c r="D55" s="68">
        <v>216.48982999999998</v>
      </c>
      <c r="E55" s="68">
        <v>200.92793</v>
      </c>
      <c r="F55" s="67">
        <v>92.81171776059874</v>
      </c>
      <c r="H55" s="54"/>
      <c r="N55" s="54"/>
      <c r="O55" s="54"/>
      <c r="P55" s="54"/>
      <c r="Q55" s="54"/>
      <c r="R55" s="54"/>
    </row>
    <row r="56" spans="1:18" ht="15" customHeight="1">
      <c r="A56" s="3" t="s">
        <v>110</v>
      </c>
      <c r="B56" s="68">
        <v>3926.23221</v>
      </c>
      <c r="C56" s="71">
        <v>91.46899245464581</v>
      </c>
      <c r="D56" s="68">
        <v>2924.4411</v>
      </c>
      <c r="E56" s="68">
        <v>2777.77918</v>
      </c>
      <c r="F56" s="67">
        <v>94.9849590063551</v>
      </c>
      <c r="H56" s="54"/>
      <c r="N56" s="54"/>
      <c r="O56" s="54"/>
      <c r="P56" s="54"/>
      <c r="Q56" s="54"/>
      <c r="R56" s="54"/>
    </row>
    <row r="57" spans="1:18" ht="15" customHeight="1">
      <c r="A57" s="3" t="s">
        <v>111</v>
      </c>
      <c r="B57" s="68">
        <v>18870.18727</v>
      </c>
      <c r="C57" s="71">
        <v>105.70670639538267</v>
      </c>
      <c r="D57" s="68">
        <v>14310.39192</v>
      </c>
      <c r="E57" s="68">
        <v>15054.82818</v>
      </c>
      <c r="F57" s="67">
        <v>105.20206758949477</v>
      </c>
      <c r="H57" s="54"/>
      <c r="N57" s="54"/>
      <c r="O57" s="54"/>
      <c r="P57" s="54"/>
      <c r="Q57" s="54"/>
      <c r="R57" s="54"/>
    </row>
    <row r="58" spans="1:18" ht="15" customHeight="1">
      <c r="A58" s="3" t="s">
        <v>112</v>
      </c>
      <c r="B58" s="68">
        <v>73974.68515</v>
      </c>
      <c r="C58" s="71">
        <v>102.84285641070505</v>
      </c>
      <c r="D58" s="68">
        <v>58428.830369999996</v>
      </c>
      <c r="E58" s="68">
        <v>47619.773369999995</v>
      </c>
      <c r="F58" s="67">
        <v>81.5004734280119</v>
      </c>
      <c r="H58" s="54"/>
      <c r="N58" s="54"/>
      <c r="O58" s="54"/>
      <c r="P58" s="54"/>
      <c r="Q58" s="54"/>
      <c r="R58" s="54"/>
    </row>
    <row r="59" spans="1:18" ht="15" customHeight="1">
      <c r="A59" s="3" t="s">
        <v>113</v>
      </c>
      <c r="B59" s="68">
        <v>7636.84971</v>
      </c>
      <c r="C59" s="71">
        <v>113.67119681670923</v>
      </c>
      <c r="D59" s="68">
        <v>5942.08688</v>
      </c>
      <c r="E59" s="68">
        <v>6267.85556</v>
      </c>
      <c r="F59" s="67">
        <v>105.48239510089425</v>
      </c>
      <c r="H59" s="54"/>
      <c r="N59" s="54"/>
      <c r="O59" s="54"/>
      <c r="P59" s="54"/>
      <c r="Q59" s="54"/>
      <c r="R59" s="54"/>
    </row>
    <row r="60" spans="1:18" ht="15" customHeight="1">
      <c r="A60" s="1" t="s">
        <v>64</v>
      </c>
      <c r="B60" s="48">
        <v>35112.16951</v>
      </c>
      <c r="C60" s="69">
        <v>84.33693104612779</v>
      </c>
      <c r="D60" s="48">
        <v>22792.85058</v>
      </c>
      <c r="E60" s="48">
        <v>26910.65327</v>
      </c>
      <c r="F60" s="66">
        <v>118.06620315237464</v>
      </c>
      <c r="H60" s="54"/>
      <c r="N60" s="54"/>
      <c r="O60" s="54"/>
      <c r="P60" s="54"/>
      <c r="Q60" s="54"/>
      <c r="R60" s="54"/>
    </row>
    <row r="61" spans="1:18" ht="15" customHeight="1">
      <c r="A61" s="3" t="s">
        <v>114</v>
      </c>
      <c r="B61" s="68">
        <v>382.41796999999997</v>
      </c>
      <c r="C61" s="71">
        <v>112.34904467550777</v>
      </c>
      <c r="D61" s="68">
        <v>230.55575</v>
      </c>
      <c r="E61" s="68">
        <v>281.54108</v>
      </c>
      <c r="F61" s="67">
        <v>122.11410038569848</v>
      </c>
      <c r="H61" s="54"/>
      <c r="N61" s="54"/>
      <c r="O61" s="54"/>
      <c r="P61" s="54"/>
      <c r="Q61" s="54"/>
      <c r="R61" s="54"/>
    </row>
    <row r="62" spans="1:18" ht="15" customHeight="1">
      <c r="A62" s="3" t="s">
        <v>115</v>
      </c>
      <c r="B62" s="68">
        <v>2531.05535</v>
      </c>
      <c r="C62" s="71">
        <v>142.49454892859112</v>
      </c>
      <c r="D62" s="68">
        <v>1951.80726</v>
      </c>
      <c r="E62" s="68">
        <v>3488.22158</v>
      </c>
      <c r="F62" s="67">
        <v>178.7175225488197</v>
      </c>
      <c r="H62" s="54"/>
      <c r="N62" s="54"/>
      <c r="O62" s="54"/>
      <c r="P62" s="54"/>
      <c r="Q62" s="54"/>
      <c r="R62" s="54"/>
    </row>
    <row r="63" spans="1:18" ht="15" customHeight="1">
      <c r="A63" s="3" t="s">
        <v>116</v>
      </c>
      <c r="B63" s="68">
        <v>257.29769</v>
      </c>
      <c r="C63" s="71">
        <v>74.42261718145858</v>
      </c>
      <c r="D63" s="68">
        <v>208.50460999999999</v>
      </c>
      <c r="E63" s="68">
        <v>375.0842</v>
      </c>
      <c r="F63" s="67">
        <v>179.89252132123124</v>
      </c>
      <c r="H63" s="54"/>
      <c r="N63" s="54"/>
      <c r="O63" s="54"/>
      <c r="P63" s="54"/>
      <c r="Q63" s="54"/>
      <c r="R63" s="54"/>
    </row>
    <row r="64" spans="1:18" ht="15" customHeight="1">
      <c r="A64" s="3" t="s">
        <v>117</v>
      </c>
      <c r="B64" s="68">
        <v>11506.11305</v>
      </c>
      <c r="C64" s="71">
        <v>94.92035916930239</v>
      </c>
      <c r="D64" s="68">
        <v>8719.908089999999</v>
      </c>
      <c r="E64" s="68">
        <v>8438.723320000001</v>
      </c>
      <c r="F64" s="67">
        <v>96.7753700257178</v>
      </c>
      <c r="H64" s="54"/>
      <c r="N64" s="54"/>
      <c r="O64" s="54"/>
      <c r="P64" s="54"/>
      <c r="Q64" s="54"/>
      <c r="R64" s="54"/>
    </row>
    <row r="65" spans="1:18" ht="15" customHeight="1">
      <c r="A65" s="3" t="s">
        <v>118</v>
      </c>
      <c r="B65" s="68">
        <v>553.19499</v>
      </c>
      <c r="C65" s="71">
        <v>111.92821856129014</v>
      </c>
      <c r="D65" s="68">
        <v>511.86185</v>
      </c>
      <c r="E65" s="68">
        <v>238.88054</v>
      </c>
      <c r="F65" s="67">
        <v>46.668947881151915</v>
      </c>
      <c r="H65" s="54"/>
      <c r="N65" s="54"/>
      <c r="O65" s="54"/>
      <c r="P65" s="54"/>
      <c r="Q65" s="54"/>
      <c r="R65" s="54"/>
    </row>
    <row r="66" spans="1:18" ht="24">
      <c r="A66" s="4" t="s">
        <v>139</v>
      </c>
      <c r="B66" s="68">
        <v>1377.7376399999998</v>
      </c>
      <c r="C66" s="71">
        <v>123.6390143455119</v>
      </c>
      <c r="D66" s="68">
        <v>924.29257</v>
      </c>
      <c r="E66" s="68">
        <v>2216.58848</v>
      </c>
      <c r="F66" s="67">
        <v>239.81459463641474</v>
      </c>
      <c r="H66" s="54"/>
      <c r="N66" s="54"/>
      <c r="O66" s="54"/>
      <c r="P66" s="54"/>
      <c r="Q66" s="54"/>
      <c r="R66" s="54"/>
    </row>
    <row r="67" spans="1:18" ht="15" customHeight="1">
      <c r="A67" s="3" t="s">
        <v>119</v>
      </c>
      <c r="B67" s="68">
        <v>4882.51329</v>
      </c>
      <c r="C67" s="71">
        <v>108.1191819443951</v>
      </c>
      <c r="D67" s="68">
        <v>3646.98594</v>
      </c>
      <c r="E67" s="68">
        <v>3185.06776</v>
      </c>
      <c r="F67" s="67">
        <v>87.33424840129764</v>
      </c>
      <c r="H67" s="54"/>
      <c r="N67" s="54"/>
      <c r="O67" s="54"/>
      <c r="P67" s="54"/>
      <c r="Q67" s="54"/>
      <c r="R67" s="54"/>
    </row>
    <row r="68" spans="1:18" ht="15" customHeight="1">
      <c r="A68" s="3" t="s">
        <v>120</v>
      </c>
      <c r="B68" s="68">
        <v>9593.280359999999</v>
      </c>
      <c r="C68" s="71">
        <v>207.6835408050683</v>
      </c>
      <c r="D68" s="68">
        <v>4123.24825</v>
      </c>
      <c r="E68" s="68">
        <v>6856.58651</v>
      </c>
      <c r="F68" s="67">
        <v>166.29089723132728</v>
      </c>
      <c r="H68" s="54"/>
      <c r="N68" s="54"/>
      <c r="O68" s="54"/>
      <c r="P68" s="54"/>
      <c r="Q68" s="54"/>
      <c r="R68" s="54"/>
    </row>
    <row r="69" spans="1:18" ht="15" customHeight="1">
      <c r="A69" s="3" t="s">
        <v>121</v>
      </c>
      <c r="B69" s="68">
        <v>4028.55917</v>
      </c>
      <c r="C69" s="71">
        <v>24.706926386306176</v>
      </c>
      <c r="D69" s="68">
        <v>2475.68626</v>
      </c>
      <c r="E69" s="68">
        <v>1829.9598</v>
      </c>
      <c r="F69" s="67">
        <v>73.91727415411677</v>
      </c>
      <c r="H69" s="54"/>
      <c r="N69" s="54"/>
      <c r="O69" s="54"/>
      <c r="P69" s="54"/>
      <c r="Q69" s="54"/>
      <c r="R69" s="54"/>
    </row>
    <row r="70" spans="1:18" ht="15" customHeight="1">
      <c r="A70" s="1" t="s">
        <v>122</v>
      </c>
      <c r="B70" s="48">
        <v>12896.65658</v>
      </c>
      <c r="C70" s="69">
        <v>107.48003633713692</v>
      </c>
      <c r="D70" s="48">
        <v>7835.74896</v>
      </c>
      <c r="E70" s="48">
        <v>14535.74618</v>
      </c>
      <c r="F70" s="66">
        <v>185.50551139657748</v>
      </c>
      <c r="H70" s="54"/>
      <c r="N70" s="54"/>
      <c r="O70" s="54"/>
      <c r="P70" s="54"/>
      <c r="Q70" s="54"/>
      <c r="R70" s="54"/>
    </row>
    <row r="71" spans="1:18" ht="15" customHeight="1">
      <c r="A71" s="3" t="s">
        <v>123</v>
      </c>
      <c r="B71" s="68">
        <v>263.12853</v>
      </c>
      <c r="C71" s="71">
        <v>98.28602674770941</v>
      </c>
      <c r="D71" s="68">
        <v>201.45641</v>
      </c>
      <c r="E71" s="68">
        <v>213.75860999999998</v>
      </c>
      <c r="F71" s="67">
        <v>106.1066312062247</v>
      </c>
      <c r="H71" s="54"/>
      <c r="N71" s="54"/>
      <c r="O71" s="54"/>
      <c r="P71" s="54"/>
      <c r="Q71" s="54"/>
      <c r="R71" s="54"/>
    </row>
    <row r="72" spans="1:18" ht="15" customHeight="1">
      <c r="A72" s="3" t="s">
        <v>124</v>
      </c>
      <c r="B72" s="68">
        <v>766.20975</v>
      </c>
      <c r="C72" s="71">
        <v>82.7439235690864</v>
      </c>
      <c r="D72" s="68">
        <v>498.67291</v>
      </c>
      <c r="E72" s="68">
        <v>574.27698</v>
      </c>
      <c r="F72" s="67">
        <v>115.16105416674829</v>
      </c>
      <c r="H72" s="54"/>
      <c r="N72" s="54"/>
      <c r="O72" s="54"/>
      <c r="P72" s="54"/>
      <c r="Q72" s="54"/>
      <c r="R72" s="54"/>
    </row>
    <row r="73" spans="1:18" ht="15" customHeight="1">
      <c r="A73" s="3" t="s">
        <v>125</v>
      </c>
      <c r="B73" s="68">
        <v>41.429050000000004</v>
      </c>
      <c r="C73" s="71">
        <v>111.17329289534578</v>
      </c>
      <c r="D73" s="68">
        <v>24.46652</v>
      </c>
      <c r="E73" s="68">
        <v>77.22328999999999</v>
      </c>
      <c r="F73" s="71" t="s">
        <v>160</v>
      </c>
      <c r="H73" s="54"/>
      <c r="N73" s="54"/>
      <c r="O73" s="54"/>
      <c r="P73" s="54"/>
      <c r="Q73" s="54"/>
      <c r="R73" s="54"/>
    </row>
    <row r="74" spans="1:18" ht="15" customHeight="1">
      <c r="A74" s="3" t="s">
        <v>126</v>
      </c>
      <c r="B74" s="68">
        <v>1342.94788</v>
      </c>
      <c r="C74" s="71">
        <v>156.6133966864357</v>
      </c>
      <c r="D74" s="68">
        <v>714.05476</v>
      </c>
      <c r="E74" s="68">
        <v>1157.15742</v>
      </c>
      <c r="F74" s="67">
        <v>162.05443683338797</v>
      </c>
      <c r="H74" s="54"/>
      <c r="N74" s="54"/>
      <c r="O74" s="54"/>
      <c r="P74" s="54"/>
      <c r="Q74" s="54"/>
      <c r="R74" s="54"/>
    </row>
    <row r="75" spans="1:18" ht="15" customHeight="1">
      <c r="A75" s="3" t="s">
        <v>127</v>
      </c>
      <c r="B75" s="68">
        <v>540.1024100000001</v>
      </c>
      <c r="C75" s="71">
        <v>154.69082880232432</v>
      </c>
      <c r="D75" s="68">
        <v>256.86497</v>
      </c>
      <c r="E75" s="68">
        <v>301.29775</v>
      </c>
      <c r="F75" s="67">
        <v>117.29810802928868</v>
      </c>
      <c r="H75" s="54"/>
      <c r="N75" s="54"/>
      <c r="O75" s="54"/>
      <c r="P75" s="54"/>
      <c r="Q75" s="54"/>
      <c r="R75" s="54"/>
    </row>
    <row r="76" spans="1:18" ht="15" customHeight="1">
      <c r="A76" s="3" t="s">
        <v>128</v>
      </c>
      <c r="B76" s="68">
        <v>617.4859</v>
      </c>
      <c r="C76" s="71">
        <v>85.59416005780336</v>
      </c>
      <c r="D76" s="68">
        <v>372.43276000000003</v>
      </c>
      <c r="E76" s="68">
        <v>806.18387</v>
      </c>
      <c r="F76" s="67">
        <v>216.464273980624</v>
      </c>
      <c r="H76" s="54"/>
      <c r="N76" s="54"/>
      <c r="O76" s="54"/>
      <c r="P76" s="54"/>
      <c r="Q76" s="54"/>
      <c r="R76" s="54"/>
    </row>
    <row r="77" spans="1:18" ht="15" customHeight="1">
      <c r="A77" s="3" t="s">
        <v>138</v>
      </c>
      <c r="B77" s="68">
        <v>2584.31487</v>
      </c>
      <c r="C77" s="71" t="s">
        <v>160</v>
      </c>
      <c r="D77" s="68">
        <v>793.4782299999999</v>
      </c>
      <c r="E77" s="68">
        <v>127.83041</v>
      </c>
      <c r="F77" s="67">
        <v>16.11013448976414</v>
      </c>
      <c r="H77" s="54"/>
      <c r="N77" s="54"/>
      <c r="O77" s="54"/>
      <c r="P77" s="54"/>
      <c r="Q77" s="54"/>
      <c r="R77" s="54"/>
    </row>
    <row r="78" spans="1:18" ht="15" customHeight="1">
      <c r="A78" s="3" t="s">
        <v>129</v>
      </c>
      <c r="B78" s="68">
        <v>6741.03819</v>
      </c>
      <c r="C78" s="71">
        <v>77.63651444264032</v>
      </c>
      <c r="D78" s="68">
        <v>4974.3224</v>
      </c>
      <c r="E78" s="68">
        <v>11278.01785</v>
      </c>
      <c r="F78" s="67">
        <v>226.7247062635104</v>
      </c>
      <c r="H78" s="54"/>
      <c r="N78" s="54"/>
      <c r="O78" s="54"/>
      <c r="P78" s="54"/>
      <c r="Q78" s="54"/>
      <c r="R78" s="54"/>
    </row>
    <row r="79" spans="1:18" ht="15" customHeight="1">
      <c r="A79" s="1" t="s">
        <v>137</v>
      </c>
      <c r="B79" s="48">
        <v>6100</v>
      </c>
      <c r="C79" s="69">
        <v>0</v>
      </c>
      <c r="D79" s="48">
        <v>6100</v>
      </c>
      <c r="E79" s="48">
        <v>0</v>
      </c>
      <c r="F79" s="48">
        <v>0</v>
      </c>
      <c r="H79" s="54"/>
      <c r="N79" s="54"/>
      <c r="O79" s="54"/>
      <c r="P79" s="54"/>
      <c r="Q79" s="54"/>
      <c r="R79" s="54"/>
    </row>
    <row r="81" ht="12">
      <c r="A81" s="51" t="s">
        <v>154</v>
      </c>
    </row>
  </sheetData>
  <sheetProtection/>
  <mergeCells count="4">
    <mergeCell ref="A2:A5"/>
    <mergeCell ref="E2:E4"/>
    <mergeCell ref="D2:D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43">
      <selection activeCell="D17" sqref="D17"/>
    </sheetView>
  </sheetViews>
  <sheetFormatPr defaultColWidth="9.140625" defaultRowHeight="15"/>
  <cols>
    <col min="1" max="1" width="50.7109375" style="27" customWidth="1"/>
    <col min="2" max="2" width="10.7109375" style="22" customWidth="1"/>
    <col min="3" max="3" width="12.7109375" style="72" customWidth="1"/>
    <col min="4" max="4" width="10.8515625" style="27" customWidth="1"/>
    <col min="5" max="5" width="13.7109375" style="27" customWidth="1"/>
    <col min="6" max="6" width="16.00390625" style="27" customWidth="1"/>
    <col min="7" max="8" width="9.140625" style="27" customWidth="1"/>
    <col min="9" max="9" width="9.421875" style="27" bestFit="1" customWidth="1"/>
    <col min="10" max="16384" width="9.140625" style="27" customWidth="1"/>
  </cols>
  <sheetData>
    <row r="1" ht="21.75" customHeight="1">
      <c r="A1" s="21" t="s">
        <v>159</v>
      </c>
    </row>
    <row r="2" spans="1:6" ht="15" customHeight="1">
      <c r="A2" s="77" t="s">
        <v>136</v>
      </c>
      <c r="B2" s="93">
        <v>2018</v>
      </c>
      <c r="C2" s="31" t="s">
        <v>65</v>
      </c>
      <c r="D2" s="90" t="s">
        <v>163</v>
      </c>
      <c r="E2" s="90" t="s">
        <v>162</v>
      </c>
      <c r="F2" s="31" t="s">
        <v>65</v>
      </c>
    </row>
    <row r="3" spans="1:6" ht="15" customHeight="1">
      <c r="A3" s="78"/>
      <c r="B3" s="94"/>
      <c r="C3" s="42"/>
      <c r="D3" s="91"/>
      <c r="E3" s="91"/>
      <c r="F3" s="44" t="s">
        <v>161</v>
      </c>
    </row>
    <row r="4" spans="1:6" ht="15" customHeight="1">
      <c r="A4" s="78"/>
      <c r="B4" s="95"/>
      <c r="C4" s="43">
        <v>2018</v>
      </c>
      <c r="D4" s="91"/>
      <c r="E4" s="92"/>
      <c r="F4" s="41">
        <v>2019</v>
      </c>
    </row>
    <row r="5" spans="1:6" ht="15" customHeight="1">
      <c r="A5" s="79"/>
      <c r="B5" s="28" t="s">
        <v>147</v>
      </c>
      <c r="C5" s="26">
        <v>2017</v>
      </c>
      <c r="D5" s="28" t="s">
        <v>147</v>
      </c>
      <c r="E5" s="28" t="s">
        <v>147</v>
      </c>
      <c r="F5" s="64">
        <v>2018</v>
      </c>
    </row>
    <row r="6" spans="1:12" ht="15" customHeight="1">
      <c r="A6" s="1" t="s">
        <v>61</v>
      </c>
      <c r="B6" s="48">
        <v>2553580.3753899992</v>
      </c>
      <c r="C6" s="50">
        <v>110.85640529526503</v>
      </c>
      <c r="D6" s="48">
        <v>1890823.5818200002</v>
      </c>
      <c r="E6" s="48">
        <v>1949598.9018899999</v>
      </c>
      <c r="F6" s="66">
        <v>103.10845076373683</v>
      </c>
      <c r="H6" s="60"/>
      <c r="I6" s="61"/>
      <c r="J6" s="60"/>
      <c r="K6" s="60"/>
      <c r="L6" s="76"/>
    </row>
    <row r="7" spans="1:12" ht="15" customHeight="1">
      <c r="A7" s="1" t="s">
        <v>66</v>
      </c>
      <c r="B7" s="48">
        <v>443298.63977</v>
      </c>
      <c r="C7" s="50">
        <v>104.07123784313532</v>
      </c>
      <c r="D7" s="48">
        <v>332039.53621</v>
      </c>
      <c r="E7" s="48">
        <v>357001.37052</v>
      </c>
      <c r="F7" s="66">
        <v>107.51772954357241</v>
      </c>
      <c r="H7" s="60"/>
      <c r="I7" s="61"/>
      <c r="J7" s="60"/>
      <c r="K7" s="60"/>
      <c r="L7" s="76"/>
    </row>
    <row r="8" spans="1:12" ht="15" customHeight="1">
      <c r="A8" s="2" t="s">
        <v>67</v>
      </c>
      <c r="B8" s="49">
        <v>24347.587809999997</v>
      </c>
      <c r="C8" s="53">
        <v>108.52784693177307</v>
      </c>
      <c r="D8" s="73">
        <v>18169.75207</v>
      </c>
      <c r="E8" s="73">
        <v>20266.5702</v>
      </c>
      <c r="F8" s="74">
        <v>111.54015818114573</v>
      </c>
      <c r="H8" s="60"/>
      <c r="I8" s="61"/>
      <c r="J8" s="60"/>
      <c r="K8" s="60"/>
      <c r="L8" s="76"/>
    </row>
    <row r="9" spans="1:12" ht="15" customHeight="1">
      <c r="A9" s="2" t="s">
        <v>68</v>
      </c>
      <c r="B9" s="49">
        <v>108473.08226000001</v>
      </c>
      <c r="C9" s="53">
        <v>105.15293466777678</v>
      </c>
      <c r="D9" s="73">
        <v>77433.91662999999</v>
      </c>
      <c r="E9" s="73">
        <v>80983.3928</v>
      </c>
      <c r="F9" s="74">
        <v>104.58387787222536</v>
      </c>
      <c r="H9" s="60"/>
      <c r="I9" s="61"/>
      <c r="J9" s="60"/>
      <c r="K9" s="60"/>
      <c r="L9" s="76"/>
    </row>
    <row r="10" spans="1:12" ht="15" customHeight="1">
      <c r="A10" s="2" t="s">
        <v>69</v>
      </c>
      <c r="B10" s="49">
        <v>52482.12521</v>
      </c>
      <c r="C10" s="53">
        <v>100.68515412455139</v>
      </c>
      <c r="D10" s="73">
        <v>42570.45639</v>
      </c>
      <c r="E10" s="73">
        <v>44721.474700000006</v>
      </c>
      <c r="F10" s="74">
        <v>105.05284296295517</v>
      </c>
      <c r="H10" s="60"/>
      <c r="I10" s="61"/>
      <c r="J10" s="60"/>
      <c r="K10" s="60"/>
      <c r="L10" s="76"/>
    </row>
    <row r="11" spans="1:12" ht="15" customHeight="1">
      <c r="A11" s="2" t="s">
        <v>70</v>
      </c>
      <c r="B11" s="49">
        <v>19040.518170000003</v>
      </c>
      <c r="C11" s="53">
        <v>103.1470229321911</v>
      </c>
      <c r="D11" s="73">
        <v>15557.46473</v>
      </c>
      <c r="E11" s="73">
        <v>17237.768920000002</v>
      </c>
      <c r="F11" s="74">
        <v>110.8006299172886</v>
      </c>
      <c r="H11" s="60"/>
      <c r="I11" s="61"/>
      <c r="J11" s="60"/>
      <c r="K11" s="60"/>
      <c r="L11" s="76"/>
    </row>
    <row r="12" spans="1:12" ht="15" customHeight="1">
      <c r="A12" s="2" t="s">
        <v>71</v>
      </c>
      <c r="B12" s="49">
        <v>63648.00401</v>
      </c>
      <c r="C12" s="53">
        <v>108.9937928624532</v>
      </c>
      <c r="D12" s="73">
        <v>46802.23519</v>
      </c>
      <c r="E12" s="73">
        <v>50103.15247</v>
      </c>
      <c r="F12" s="74">
        <v>107.05290520121417</v>
      </c>
      <c r="H12" s="60"/>
      <c r="I12" s="61"/>
      <c r="J12" s="60"/>
      <c r="K12" s="60"/>
      <c r="L12" s="76"/>
    </row>
    <row r="13" spans="1:12" ht="15" customHeight="1">
      <c r="A13" s="2" t="s">
        <v>72</v>
      </c>
      <c r="B13" s="49">
        <v>69455.35429999999</v>
      </c>
      <c r="C13" s="53">
        <v>102.205105284734</v>
      </c>
      <c r="D13" s="73">
        <v>54051.96572</v>
      </c>
      <c r="E13" s="73">
        <v>59001.38238</v>
      </c>
      <c r="F13" s="74">
        <v>109.15677458547756</v>
      </c>
      <c r="H13" s="60"/>
      <c r="I13" s="61"/>
      <c r="J13" s="60"/>
      <c r="K13" s="60"/>
      <c r="L13" s="76"/>
    </row>
    <row r="14" spans="1:12" ht="15" customHeight="1">
      <c r="A14" s="2" t="s">
        <v>73</v>
      </c>
      <c r="B14" s="49">
        <v>10554.262560000001</v>
      </c>
      <c r="C14" s="53">
        <v>87.74416479219191</v>
      </c>
      <c r="D14" s="73">
        <v>7644.29767</v>
      </c>
      <c r="E14" s="73">
        <v>7618.159269999999</v>
      </c>
      <c r="F14" s="74">
        <v>99.6580666906447</v>
      </c>
      <c r="H14" s="60"/>
      <c r="I14" s="61"/>
      <c r="J14" s="60"/>
      <c r="K14" s="60"/>
      <c r="L14" s="76"/>
    </row>
    <row r="15" spans="1:12" ht="15" customHeight="1">
      <c r="A15" s="2" t="s">
        <v>130</v>
      </c>
      <c r="B15" s="49">
        <v>35154.06489</v>
      </c>
      <c r="C15" s="53">
        <v>99.55468651289596</v>
      </c>
      <c r="D15" s="73">
        <v>24953.76411</v>
      </c>
      <c r="E15" s="73">
        <v>27330.12184</v>
      </c>
      <c r="F15" s="74">
        <v>109.52304317506831</v>
      </c>
      <c r="H15" s="60"/>
      <c r="I15" s="61"/>
      <c r="J15" s="60"/>
      <c r="K15" s="60"/>
      <c r="L15" s="76"/>
    </row>
    <row r="16" spans="1:12" ht="15" customHeight="1">
      <c r="A16" s="2" t="s">
        <v>142</v>
      </c>
      <c r="B16" s="49">
        <v>18942.56992</v>
      </c>
      <c r="C16" s="53">
        <v>111.78644508719135</v>
      </c>
      <c r="D16" s="73">
        <v>14228.29814</v>
      </c>
      <c r="E16" s="73">
        <v>14710.14846</v>
      </c>
      <c r="F16" s="74">
        <v>103.38656327874783</v>
      </c>
      <c r="H16" s="60"/>
      <c r="I16" s="61"/>
      <c r="J16" s="60"/>
      <c r="K16" s="60"/>
      <c r="L16" s="76"/>
    </row>
    <row r="17" spans="1:12" ht="15" customHeight="1">
      <c r="A17" s="2" t="s">
        <v>75</v>
      </c>
      <c r="B17" s="49">
        <v>41201.07064</v>
      </c>
      <c r="C17" s="53">
        <v>105.25896667980712</v>
      </c>
      <c r="D17" s="73">
        <v>30627.38556</v>
      </c>
      <c r="E17" s="73">
        <v>35029.199479999996</v>
      </c>
      <c r="F17" s="74">
        <v>114.3721504121751</v>
      </c>
      <c r="H17" s="60"/>
      <c r="I17" s="61"/>
      <c r="J17" s="60"/>
      <c r="K17" s="60"/>
      <c r="L17" s="76"/>
    </row>
    <row r="18" spans="1:12" ht="15" customHeight="1">
      <c r="A18" s="1" t="s">
        <v>76</v>
      </c>
      <c r="B18" s="48">
        <v>74999.46876999999</v>
      </c>
      <c r="C18" s="50">
        <v>93.85506403235705</v>
      </c>
      <c r="D18" s="48">
        <v>59381.81461</v>
      </c>
      <c r="E18" s="48">
        <v>65323.836619999995</v>
      </c>
      <c r="F18" s="66">
        <v>110.00646755075643</v>
      </c>
      <c r="H18" s="60"/>
      <c r="I18" s="61"/>
      <c r="J18" s="60"/>
      <c r="K18" s="60"/>
      <c r="L18" s="76"/>
    </row>
    <row r="19" spans="1:12" ht="15" customHeight="1">
      <c r="A19" s="2" t="s">
        <v>77</v>
      </c>
      <c r="B19" s="73">
        <v>64905.04324</v>
      </c>
      <c r="C19" s="53">
        <v>101.04492711870041</v>
      </c>
      <c r="D19" s="73">
        <v>52428.11546</v>
      </c>
      <c r="E19" s="73">
        <v>54601.962799999994</v>
      </c>
      <c r="F19" s="74">
        <v>104.14633888883252</v>
      </c>
      <c r="H19" s="60"/>
      <c r="I19" s="61"/>
      <c r="J19" s="60"/>
      <c r="K19" s="60"/>
      <c r="L19" s="76"/>
    </row>
    <row r="20" spans="1:12" ht="15" customHeight="1">
      <c r="A20" s="2" t="s">
        <v>78</v>
      </c>
      <c r="B20" s="73">
        <v>10094.425529999999</v>
      </c>
      <c r="C20" s="53">
        <v>64.39400392064105</v>
      </c>
      <c r="D20" s="73">
        <v>6953.69915</v>
      </c>
      <c r="E20" s="73">
        <v>10721.87382</v>
      </c>
      <c r="F20" s="74">
        <v>154.1894981177033</v>
      </c>
      <c r="H20" s="60"/>
      <c r="I20" s="61"/>
      <c r="J20" s="60"/>
      <c r="K20" s="60"/>
      <c r="L20" s="76"/>
    </row>
    <row r="21" spans="1:12" ht="15" customHeight="1">
      <c r="A21" s="1" t="s">
        <v>79</v>
      </c>
      <c r="B21" s="48">
        <v>50208.87257</v>
      </c>
      <c r="C21" s="50">
        <v>118.55571828193723</v>
      </c>
      <c r="D21" s="48">
        <v>37371.14479</v>
      </c>
      <c r="E21" s="48">
        <v>40049.2365</v>
      </c>
      <c r="F21" s="66">
        <v>107.1662019588884</v>
      </c>
      <c r="H21" s="60"/>
      <c r="I21" s="61"/>
      <c r="J21" s="60"/>
      <c r="K21" s="60"/>
      <c r="L21" s="76"/>
    </row>
    <row r="22" spans="1:12" ht="15" customHeight="1">
      <c r="A22" s="2" t="s">
        <v>80</v>
      </c>
      <c r="B22" s="73">
        <v>0</v>
      </c>
      <c r="C22" s="53">
        <v>0</v>
      </c>
      <c r="D22" s="73">
        <v>0</v>
      </c>
      <c r="E22" s="73">
        <v>0.6827300000000001</v>
      </c>
      <c r="F22" s="74">
        <v>0</v>
      </c>
      <c r="H22" s="60"/>
      <c r="I22" s="61"/>
      <c r="J22" s="60"/>
      <c r="K22" s="60"/>
      <c r="L22" s="76"/>
    </row>
    <row r="23" spans="1:12" ht="15" customHeight="1">
      <c r="A23" s="2" t="s">
        <v>81</v>
      </c>
      <c r="B23" s="73">
        <v>2460.23838</v>
      </c>
      <c r="C23" s="53">
        <v>169.20209643367681</v>
      </c>
      <c r="D23" s="73">
        <v>1690.0633899999998</v>
      </c>
      <c r="E23" s="73">
        <v>1102.7690400000001</v>
      </c>
      <c r="F23" s="74">
        <v>65.25015845707422</v>
      </c>
      <c r="H23" s="60"/>
      <c r="I23" s="61"/>
      <c r="J23" s="60"/>
      <c r="K23" s="60"/>
      <c r="L23" s="76"/>
    </row>
    <row r="24" spans="1:12" ht="15" customHeight="1">
      <c r="A24" s="2" t="s">
        <v>82</v>
      </c>
      <c r="B24" s="73">
        <v>117.05059</v>
      </c>
      <c r="C24" s="53">
        <v>170.89114354725302</v>
      </c>
      <c r="D24" s="73">
        <v>69.49999000000001</v>
      </c>
      <c r="E24" s="73">
        <v>111.98424</v>
      </c>
      <c r="F24" s="74">
        <v>161.128426061644</v>
      </c>
      <c r="H24" s="60"/>
      <c r="I24" s="61"/>
      <c r="J24" s="60"/>
      <c r="K24" s="60"/>
      <c r="L24" s="76"/>
    </row>
    <row r="25" spans="1:12" ht="15" customHeight="1">
      <c r="A25" s="2" t="s">
        <v>83</v>
      </c>
      <c r="B25" s="73">
        <v>5098.39185</v>
      </c>
      <c r="C25" s="53">
        <v>106.12013713747575</v>
      </c>
      <c r="D25" s="73">
        <v>3486.6579500000003</v>
      </c>
      <c r="E25" s="73">
        <v>7153.302519999999</v>
      </c>
      <c r="F25" s="74">
        <v>205.1621530583463</v>
      </c>
      <c r="H25" s="60"/>
      <c r="I25" s="61"/>
      <c r="J25" s="60"/>
      <c r="K25" s="60"/>
      <c r="L25" s="76"/>
    </row>
    <row r="26" spans="1:12" ht="15" customHeight="1">
      <c r="A26" s="2" t="s">
        <v>84</v>
      </c>
      <c r="B26" s="73">
        <v>7.68677</v>
      </c>
      <c r="C26" s="53">
        <v>66.68514508595503</v>
      </c>
      <c r="D26" s="73">
        <v>3.63869</v>
      </c>
      <c r="E26" s="73">
        <v>25.84253</v>
      </c>
      <c r="F26" s="53" t="s">
        <v>160</v>
      </c>
      <c r="H26" s="60"/>
      <c r="I26" s="61"/>
      <c r="J26" s="60"/>
      <c r="K26" s="60"/>
      <c r="L26" s="76"/>
    </row>
    <row r="27" spans="1:12" ht="15" customHeight="1">
      <c r="A27" s="2" t="s">
        <v>85</v>
      </c>
      <c r="B27" s="73">
        <v>498.18975</v>
      </c>
      <c r="C27" s="53">
        <v>131.18815224953732</v>
      </c>
      <c r="D27" s="73">
        <v>353.56732</v>
      </c>
      <c r="E27" s="73">
        <v>476.34843</v>
      </c>
      <c r="F27" s="74">
        <v>134.7263740325322</v>
      </c>
      <c r="H27" s="60"/>
      <c r="I27" s="61"/>
      <c r="J27" s="60"/>
      <c r="K27" s="60"/>
      <c r="L27" s="76"/>
    </row>
    <row r="28" spans="1:12" ht="15" customHeight="1">
      <c r="A28" s="2" t="s">
        <v>86</v>
      </c>
      <c r="B28" s="73">
        <v>3621.26506</v>
      </c>
      <c r="C28" s="53">
        <v>120.62772645634136</v>
      </c>
      <c r="D28" s="73">
        <v>2553.37826</v>
      </c>
      <c r="E28" s="73">
        <v>2621.27772</v>
      </c>
      <c r="F28" s="74">
        <v>102.65920099123895</v>
      </c>
      <c r="H28" s="60"/>
      <c r="I28" s="61"/>
      <c r="J28" s="60"/>
      <c r="K28" s="60"/>
      <c r="L28" s="76"/>
    </row>
    <row r="29" spans="1:12" ht="15" customHeight="1">
      <c r="A29" s="2" t="s">
        <v>87</v>
      </c>
      <c r="B29" s="73">
        <v>30737.72429</v>
      </c>
      <c r="C29" s="53">
        <v>123.48407953404912</v>
      </c>
      <c r="D29" s="73">
        <v>23689.98783</v>
      </c>
      <c r="E29" s="73">
        <v>21316.02231</v>
      </c>
      <c r="F29" s="74">
        <v>89.97903444680665</v>
      </c>
      <c r="H29" s="60"/>
      <c r="I29" s="61"/>
      <c r="J29" s="60"/>
      <c r="K29" s="60"/>
      <c r="L29" s="76"/>
    </row>
    <row r="30" spans="1:12" ht="15" customHeight="1">
      <c r="A30" s="2" t="s">
        <v>88</v>
      </c>
      <c r="B30" s="73">
        <v>7668.32588</v>
      </c>
      <c r="C30" s="53">
        <v>99.10657884847659</v>
      </c>
      <c r="D30" s="73">
        <v>5524.351360000001</v>
      </c>
      <c r="E30" s="73">
        <v>7241.00698</v>
      </c>
      <c r="F30" s="74">
        <v>131.07433811016682</v>
      </c>
      <c r="H30" s="60"/>
      <c r="I30" s="61"/>
      <c r="J30" s="60"/>
      <c r="K30" s="60"/>
      <c r="L30" s="76"/>
    </row>
    <row r="31" spans="1:12" ht="15" customHeight="1">
      <c r="A31" s="1" t="s">
        <v>62</v>
      </c>
      <c r="B31" s="48">
        <v>273437.05363</v>
      </c>
      <c r="C31" s="50">
        <v>106.85130677151109</v>
      </c>
      <c r="D31" s="48">
        <v>195405.91013</v>
      </c>
      <c r="E31" s="48">
        <v>219789.96751</v>
      </c>
      <c r="F31" s="66">
        <v>112.47866933184247</v>
      </c>
      <c r="H31" s="60"/>
      <c r="I31" s="61"/>
      <c r="J31" s="60"/>
      <c r="K31" s="60"/>
      <c r="L31" s="76"/>
    </row>
    <row r="32" spans="1:12" ht="15" customHeight="1">
      <c r="A32" s="2" t="s">
        <v>89</v>
      </c>
      <c r="B32" s="73">
        <v>714.64108</v>
      </c>
      <c r="C32" s="53">
        <v>103.44415658211668</v>
      </c>
      <c r="D32" s="73">
        <v>609.52164</v>
      </c>
      <c r="E32" s="73">
        <v>657.24428</v>
      </c>
      <c r="F32" s="74">
        <v>107.82952349321017</v>
      </c>
      <c r="H32" s="60"/>
      <c r="I32" s="61"/>
      <c r="J32" s="60"/>
      <c r="K32" s="60"/>
      <c r="L32" s="76"/>
    </row>
    <row r="33" spans="1:12" ht="15" customHeight="1">
      <c r="A33" s="2" t="s">
        <v>90</v>
      </c>
      <c r="B33" s="73">
        <v>224696.61996</v>
      </c>
      <c r="C33" s="53">
        <v>130.98520874521512</v>
      </c>
      <c r="D33" s="73">
        <v>165084.72463999997</v>
      </c>
      <c r="E33" s="73">
        <v>161050.16652</v>
      </c>
      <c r="F33" s="74">
        <v>97.55606817723557</v>
      </c>
      <c r="H33" s="60"/>
      <c r="I33" s="61"/>
      <c r="J33" s="60"/>
      <c r="K33" s="60"/>
      <c r="L33" s="76"/>
    </row>
    <row r="34" spans="1:12" ht="15" customHeight="1">
      <c r="A34" s="2" t="s">
        <v>91</v>
      </c>
      <c r="B34" s="73">
        <v>11026.142619999999</v>
      </c>
      <c r="C34" s="53">
        <v>113.02352783708216</v>
      </c>
      <c r="D34" s="73">
        <v>7808.793900000001</v>
      </c>
      <c r="E34" s="73">
        <v>7515.528679999999</v>
      </c>
      <c r="F34" s="74">
        <v>96.24442361066795</v>
      </c>
      <c r="H34" s="60"/>
      <c r="I34" s="61"/>
      <c r="J34" s="60"/>
      <c r="K34" s="60"/>
      <c r="L34" s="76"/>
    </row>
    <row r="35" spans="1:12" ht="15" customHeight="1">
      <c r="A35" s="2" t="s">
        <v>92</v>
      </c>
      <c r="B35" s="73">
        <v>36999.64997</v>
      </c>
      <c r="C35" s="53">
        <v>50.05750135225869</v>
      </c>
      <c r="D35" s="73">
        <v>21902.86995</v>
      </c>
      <c r="E35" s="73">
        <v>50567.02803</v>
      </c>
      <c r="F35" s="74">
        <v>230.86941640723205</v>
      </c>
      <c r="H35" s="60"/>
      <c r="I35" s="61"/>
      <c r="J35" s="60"/>
      <c r="K35" s="60"/>
      <c r="L35" s="76"/>
    </row>
    <row r="36" spans="1:12" ht="15" customHeight="1">
      <c r="A36" s="1" t="s">
        <v>93</v>
      </c>
      <c r="B36" s="48">
        <v>14034.43634</v>
      </c>
      <c r="C36" s="50">
        <v>100.62157089458594</v>
      </c>
      <c r="D36" s="48">
        <v>11289.648130000001</v>
      </c>
      <c r="E36" s="48">
        <v>8223.875540000001</v>
      </c>
      <c r="F36" s="66">
        <v>72.8443920067507</v>
      </c>
      <c r="H36" s="60"/>
      <c r="I36" s="61"/>
      <c r="J36" s="60"/>
      <c r="K36" s="60"/>
      <c r="L36" s="76"/>
    </row>
    <row r="37" spans="1:12" ht="15" customHeight="1">
      <c r="A37" s="2" t="s">
        <v>94</v>
      </c>
      <c r="B37" s="73">
        <v>766.1012900000001</v>
      </c>
      <c r="C37" s="53">
        <v>102.11434588180708</v>
      </c>
      <c r="D37" s="73">
        <v>557.1055799999999</v>
      </c>
      <c r="E37" s="73">
        <v>682.2729899999999</v>
      </c>
      <c r="F37" s="74">
        <v>122.46744862975525</v>
      </c>
      <c r="H37" s="60"/>
      <c r="I37" s="61"/>
      <c r="J37" s="60"/>
      <c r="K37" s="60"/>
      <c r="L37" s="76"/>
    </row>
    <row r="38" spans="1:12" ht="15" customHeight="1">
      <c r="A38" s="2" t="s">
        <v>95</v>
      </c>
      <c r="B38" s="73">
        <v>13168.758220000002</v>
      </c>
      <c r="C38" s="53">
        <v>101.45667737247517</v>
      </c>
      <c r="D38" s="73">
        <v>10661.27347</v>
      </c>
      <c r="E38" s="73">
        <v>7465.249150000001</v>
      </c>
      <c r="F38" s="74">
        <v>70.02211481589543</v>
      </c>
      <c r="H38" s="60"/>
      <c r="I38" s="61"/>
      <c r="J38" s="60"/>
      <c r="K38" s="60"/>
      <c r="L38" s="76"/>
    </row>
    <row r="39" spans="1:12" ht="15" customHeight="1">
      <c r="A39" s="2" t="s">
        <v>96</v>
      </c>
      <c r="B39" s="73">
        <v>99.57683</v>
      </c>
      <c r="C39" s="53">
        <v>45.71592182264229</v>
      </c>
      <c r="D39" s="73">
        <v>71.26908</v>
      </c>
      <c r="E39" s="73">
        <v>76.3534</v>
      </c>
      <c r="F39" s="74">
        <v>107.1339773152677</v>
      </c>
      <c r="H39" s="60"/>
      <c r="I39" s="61"/>
      <c r="J39" s="60"/>
      <c r="K39" s="60"/>
      <c r="L39" s="76"/>
    </row>
    <row r="40" spans="1:12" ht="15" customHeight="1">
      <c r="A40" s="1" t="s">
        <v>63</v>
      </c>
      <c r="B40" s="48">
        <v>251127.38100999998</v>
      </c>
      <c r="C40" s="50">
        <v>110.2244654992041</v>
      </c>
      <c r="D40" s="48">
        <v>185595.17734999998</v>
      </c>
      <c r="E40" s="48">
        <v>203897.37997</v>
      </c>
      <c r="F40" s="66">
        <v>109.86135678810516</v>
      </c>
      <c r="H40" s="60"/>
      <c r="I40" s="61"/>
      <c r="J40" s="60"/>
      <c r="K40" s="60"/>
      <c r="L40" s="76"/>
    </row>
    <row r="41" spans="1:12" ht="15" customHeight="1">
      <c r="A41" s="2" t="s">
        <v>97</v>
      </c>
      <c r="B41" s="73">
        <v>2479.18151</v>
      </c>
      <c r="C41" s="53">
        <v>111.44520492798439</v>
      </c>
      <c r="D41" s="73">
        <v>2051.95443</v>
      </c>
      <c r="E41" s="73">
        <v>1915.66199</v>
      </c>
      <c r="F41" s="74">
        <v>93.35792072146555</v>
      </c>
      <c r="H41" s="60"/>
      <c r="I41" s="61"/>
      <c r="J41" s="60"/>
      <c r="K41" s="60"/>
      <c r="L41" s="76"/>
    </row>
    <row r="42" spans="1:12" ht="15" customHeight="1">
      <c r="A42" s="2" t="s">
        <v>98</v>
      </c>
      <c r="B42" s="73">
        <v>3950.50951</v>
      </c>
      <c r="C42" s="53">
        <v>107.28270886718607</v>
      </c>
      <c r="D42" s="73">
        <v>2904.33578</v>
      </c>
      <c r="E42" s="73">
        <v>3301.82784</v>
      </c>
      <c r="F42" s="74">
        <v>113.68616062706083</v>
      </c>
      <c r="H42" s="60"/>
      <c r="I42" s="61"/>
      <c r="J42" s="60"/>
      <c r="K42" s="60"/>
      <c r="L42" s="76"/>
    </row>
    <row r="43" spans="1:12" ht="15" customHeight="1">
      <c r="A43" s="2" t="s">
        <v>99</v>
      </c>
      <c r="B43" s="73">
        <v>26651.23736</v>
      </c>
      <c r="C43" s="53">
        <v>108.73500694296271</v>
      </c>
      <c r="D43" s="73">
        <v>20091.387329999998</v>
      </c>
      <c r="E43" s="73">
        <v>22093.12513</v>
      </c>
      <c r="F43" s="74">
        <v>109.96316365376649</v>
      </c>
      <c r="H43" s="60"/>
      <c r="I43" s="61"/>
      <c r="J43" s="60"/>
      <c r="K43" s="60"/>
      <c r="L43" s="76"/>
    </row>
    <row r="44" spans="1:12" ht="15" customHeight="1">
      <c r="A44" s="2" t="s">
        <v>100</v>
      </c>
      <c r="B44" s="73">
        <v>86582.40868000001</v>
      </c>
      <c r="C44" s="53">
        <v>113.74840566150814</v>
      </c>
      <c r="D44" s="73">
        <v>62692.46372</v>
      </c>
      <c r="E44" s="73">
        <v>77719.1093</v>
      </c>
      <c r="F44" s="74">
        <v>123.96882286699196</v>
      </c>
      <c r="H44" s="60"/>
      <c r="I44" s="61"/>
      <c r="J44" s="60"/>
      <c r="K44" s="60"/>
      <c r="L44" s="76"/>
    </row>
    <row r="45" spans="1:12" ht="15" customHeight="1">
      <c r="A45" s="2" t="s">
        <v>101</v>
      </c>
      <c r="B45" s="73">
        <v>53159.21383</v>
      </c>
      <c r="C45" s="53">
        <v>104.13417803667488</v>
      </c>
      <c r="D45" s="73">
        <v>39738.263869999995</v>
      </c>
      <c r="E45" s="73">
        <v>42448.61211</v>
      </c>
      <c r="F45" s="74">
        <v>106.82049988108855</v>
      </c>
      <c r="H45" s="60"/>
      <c r="I45" s="61"/>
      <c r="J45" s="60"/>
      <c r="K45" s="60"/>
      <c r="L45" s="76"/>
    </row>
    <row r="46" spans="1:12" ht="15" customHeight="1">
      <c r="A46" s="2" t="s">
        <v>102</v>
      </c>
      <c r="B46" s="73">
        <v>2246.29729</v>
      </c>
      <c r="C46" s="53">
        <v>99.85938050291678</v>
      </c>
      <c r="D46" s="73">
        <v>1942.32323</v>
      </c>
      <c r="E46" s="73">
        <v>2167.62396</v>
      </c>
      <c r="F46" s="74">
        <v>111.59954875275831</v>
      </c>
      <c r="H46" s="60"/>
      <c r="I46" s="61"/>
      <c r="J46" s="60"/>
      <c r="K46" s="60"/>
      <c r="L46" s="76"/>
    </row>
    <row r="47" spans="1:12" ht="15" customHeight="1">
      <c r="A47" s="2" t="s">
        <v>103</v>
      </c>
      <c r="B47" s="73">
        <v>3992.20699</v>
      </c>
      <c r="C47" s="53">
        <v>104.71223566337855</v>
      </c>
      <c r="D47" s="73">
        <v>3005.8102000000003</v>
      </c>
      <c r="E47" s="73">
        <v>2604.01594</v>
      </c>
      <c r="F47" s="74">
        <v>86.63274680483816</v>
      </c>
      <c r="H47" s="60"/>
      <c r="I47" s="61"/>
      <c r="J47" s="60"/>
      <c r="K47" s="60"/>
      <c r="L47" s="76"/>
    </row>
    <row r="48" spans="1:12" ht="15" customHeight="1">
      <c r="A48" s="2" t="s">
        <v>104</v>
      </c>
      <c r="B48" s="73">
        <v>37488.623799999994</v>
      </c>
      <c r="C48" s="53">
        <v>117.27547655066546</v>
      </c>
      <c r="D48" s="73">
        <v>27312.13359</v>
      </c>
      <c r="E48" s="73">
        <v>28192.96455</v>
      </c>
      <c r="F48" s="74">
        <v>103.22505364547025</v>
      </c>
      <c r="H48" s="60"/>
      <c r="I48" s="61"/>
      <c r="J48" s="60"/>
      <c r="K48" s="60"/>
      <c r="L48" s="76"/>
    </row>
    <row r="49" spans="1:12" ht="15" customHeight="1">
      <c r="A49" s="2" t="s">
        <v>105</v>
      </c>
      <c r="B49" s="73">
        <v>34577.70204</v>
      </c>
      <c r="C49" s="53">
        <v>107.3142195179654</v>
      </c>
      <c r="D49" s="73">
        <v>25856.5052</v>
      </c>
      <c r="E49" s="73">
        <v>23454.43915</v>
      </c>
      <c r="F49" s="74">
        <v>90.71001269730759</v>
      </c>
      <c r="H49" s="60"/>
      <c r="I49" s="61"/>
      <c r="J49" s="60"/>
      <c r="K49" s="60"/>
      <c r="L49" s="76"/>
    </row>
    <row r="50" spans="1:12" ht="15" customHeight="1">
      <c r="A50" s="1" t="s">
        <v>134</v>
      </c>
      <c r="B50" s="48">
        <v>462097.05267</v>
      </c>
      <c r="C50" s="50">
        <v>112.81508022753476</v>
      </c>
      <c r="D50" s="48">
        <v>340389.88336000004</v>
      </c>
      <c r="E50" s="48">
        <v>346190.50679</v>
      </c>
      <c r="F50" s="66">
        <v>101.70411158308875</v>
      </c>
      <c r="H50" s="60"/>
      <c r="I50" s="61"/>
      <c r="J50" s="60"/>
      <c r="K50" s="60"/>
      <c r="L50" s="76"/>
    </row>
    <row r="51" spans="1:12" ht="15" customHeight="1">
      <c r="A51" s="2" t="s">
        <v>106</v>
      </c>
      <c r="B51" s="73">
        <v>261.57413</v>
      </c>
      <c r="C51" s="53">
        <v>82.36344044200543</v>
      </c>
      <c r="D51" s="73">
        <v>167.69001999999998</v>
      </c>
      <c r="E51" s="73">
        <v>201.30379000000002</v>
      </c>
      <c r="F51" s="74">
        <v>120.04518217601743</v>
      </c>
      <c r="H51" s="60"/>
      <c r="I51" s="61"/>
      <c r="J51" s="60"/>
      <c r="K51" s="60"/>
      <c r="L51" s="76"/>
    </row>
    <row r="52" spans="1:12" ht="15" customHeight="1">
      <c r="A52" s="2" t="s">
        <v>107</v>
      </c>
      <c r="B52" s="73">
        <v>22095.87527</v>
      </c>
      <c r="C52" s="53">
        <v>103.51798351841508</v>
      </c>
      <c r="D52" s="73">
        <v>15135.4407</v>
      </c>
      <c r="E52" s="73">
        <v>15251.038460000002</v>
      </c>
      <c r="F52" s="74">
        <v>100.76375549474422</v>
      </c>
      <c r="H52" s="60"/>
      <c r="I52" s="61"/>
      <c r="J52" s="60"/>
      <c r="K52" s="60"/>
      <c r="L52" s="76"/>
    </row>
    <row r="53" spans="1:12" ht="15" customHeight="1">
      <c r="A53" s="2" t="s">
        <v>108</v>
      </c>
      <c r="B53" s="73">
        <v>27956.553079999998</v>
      </c>
      <c r="C53" s="53">
        <v>111.1133980046832</v>
      </c>
      <c r="D53" s="73">
        <v>20215.523559999998</v>
      </c>
      <c r="E53" s="73">
        <v>22370.670739999998</v>
      </c>
      <c r="F53" s="74">
        <v>110.66085265416692</v>
      </c>
      <c r="H53" s="60"/>
      <c r="I53" s="61"/>
      <c r="J53" s="60"/>
      <c r="K53" s="60"/>
      <c r="L53" s="76"/>
    </row>
    <row r="54" spans="1:12" ht="15" customHeight="1">
      <c r="A54" s="2" t="s">
        <v>109</v>
      </c>
      <c r="B54" s="73">
        <v>35977.26911</v>
      </c>
      <c r="C54" s="53">
        <v>109.85257391653785</v>
      </c>
      <c r="D54" s="73">
        <v>26745.23431</v>
      </c>
      <c r="E54" s="73">
        <v>28695.75169</v>
      </c>
      <c r="F54" s="74">
        <v>107.2929530449868</v>
      </c>
      <c r="H54" s="60"/>
      <c r="I54" s="61"/>
      <c r="J54" s="60"/>
      <c r="K54" s="60"/>
      <c r="L54" s="76"/>
    </row>
    <row r="55" spans="1:12" ht="15" customHeight="1">
      <c r="A55" s="2" t="s">
        <v>143</v>
      </c>
      <c r="B55" s="73">
        <v>21511.03604</v>
      </c>
      <c r="C55" s="53">
        <v>101.19372782746572</v>
      </c>
      <c r="D55" s="73">
        <v>16543.98944</v>
      </c>
      <c r="E55" s="73">
        <v>16813.50125</v>
      </c>
      <c r="F55" s="74">
        <v>101.62906178692532</v>
      </c>
      <c r="H55" s="60"/>
      <c r="I55" s="61"/>
      <c r="J55" s="60"/>
      <c r="K55" s="60"/>
      <c r="L55" s="76"/>
    </row>
    <row r="56" spans="1:12" ht="15" customHeight="1">
      <c r="A56" s="2" t="s">
        <v>110</v>
      </c>
      <c r="B56" s="73">
        <v>124272.09462</v>
      </c>
      <c r="C56" s="53">
        <v>115.07308855052148</v>
      </c>
      <c r="D56" s="73">
        <v>90614.15172</v>
      </c>
      <c r="E56" s="73">
        <v>97488.47233</v>
      </c>
      <c r="F56" s="74">
        <v>107.58636535189541</v>
      </c>
      <c r="H56" s="60"/>
      <c r="I56" s="61"/>
      <c r="J56" s="60"/>
      <c r="K56" s="60"/>
      <c r="L56" s="76"/>
    </row>
    <row r="57" spans="1:12" ht="15" customHeight="1">
      <c r="A57" s="2" t="s">
        <v>111</v>
      </c>
      <c r="B57" s="73">
        <v>85796.04167</v>
      </c>
      <c r="C57" s="53">
        <v>126.51792148727719</v>
      </c>
      <c r="D57" s="73">
        <v>64656.776450000005</v>
      </c>
      <c r="E57" s="73">
        <v>62772.527780000004</v>
      </c>
      <c r="F57" s="74">
        <v>97.08576768986138</v>
      </c>
      <c r="H57" s="60"/>
      <c r="I57" s="61"/>
      <c r="J57" s="60"/>
      <c r="K57" s="60"/>
      <c r="L57" s="76"/>
    </row>
    <row r="58" spans="1:12" ht="15" customHeight="1">
      <c r="A58" s="2" t="s">
        <v>112</v>
      </c>
      <c r="B58" s="73">
        <v>20559.26336</v>
      </c>
      <c r="C58" s="53">
        <v>118.16979576131872</v>
      </c>
      <c r="D58" s="73">
        <v>15029.679289999998</v>
      </c>
      <c r="E58" s="73">
        <v>15917.00802</v>
      </c>
      <c r="F58" s="74">
        <v>105.9038434079587</v>
      </c>
      <c r="H58" s="60"/>
      <c r="I58" s="61"/>
      <c r="J58" s="60"/>
      <c r="K58" s="60"/>
      <c r="L58" s="76"/>
    </row>
    <row r="59" spans="1:12" ht="15" customHeight="1">
      <c r="A59" s="2" t="s">
        <v>113</v>
      </c>
      <c r="B59" s="73">
        <v>123667.34539</v>
      </c>
      <c r="C59" s="53">
        <v>107.00684936705996</v>
      </c>
      <c r="D59" s="73">
        <v>91281.39787</v>
      </c>
      <c r="E59" s="73">
        <v>86680.23273</v>
      </c>
      <c r="F59" s="74">
        <v>94.959361658163</v>
      </c>
      <c r="H59" s="60"/>
      <c r="I59" s="61"/>
      <c r="J59" s="60"/>
      <c r="K59" s="60"/>
      <c r="L59" s="76"/>
    </row>
    <row r="60" spans="1:12" ht="15" customHeight="1">
      <c r="A60" s="1" t="s">
        <v>64</v>
      </c>
      <c r="B60" s="48">
        <v>638084.80848</v>
      </c>
      <c r="C60" s="50">
        <v>115.49098294577252</v>
      </c>
      <c r="D60" s="48">
        <v>470781.95658</v>
      </c>
      <c r="E60" s="48">
        <v>429168.63625</v>
      </c>
      <c r="F60" s="66">
        <v>91.16080815154847</v>
      </c>
      <c r="H60" s="60"/>
      <c r="I60" s="61"/>
      <c r="J60" s="60"/>
      <c r="K60" s="60"/>
      <c r="L60" s="76"/>
    </row>
    <row r="61" spans="1:12" ht="15" customHeight="1">
      <c r="A61" s="2" t="s">
        <v>114</v>
      </c>
      <c r="B61" s="73">
        <v>50128.09241</v>
      </c>
      <c r="C61" s="53" t="s">
        <v>160</v>
      </c>
      <c r="D61" s="73">
        <v>47556.33507</v>
      </c>
      <c r="E61" s="73">
        <v>11792.76142</v>
      </c>
      <c r="F61" s="74">
        <v>24.797456327620246</v>
      </c>
      <c r="H61" s="60"/>
      <c r="I61" s="61"/>
      <c r="J61" s="60"/>
      <c r="K61" s="60"/>
      <c r="L61" s="76"/>
    </row>
    <row r="62" spans="1:12" ht="15" customHeight="1">
      <c r="A62" s="2" t="s">
        <v>115</v>
      </c>
      <c r="B62" s="73">
        <v>49108.143520000005</v>
      </c>
      <c r="C62" s="53">
        <v>96.14489037272827</v>
      </c>
      <c r="D62" s="73">
        <v>35405.16481</v>
      </c>
      <c r="E62" s="73">
        <v>44695.84873</v>
      </c>
      <c r="F62" s="74">
        <v>126.24104129964647</v>
      </c>
      <c r="H62" s="60"/>
      <c r="I62" s="61"/>
      <c r="J62" s="60"/>
      <c r="K62" s="60"/>
      <c r="L62" s="76"/>
    </row>
    <row r="63" spans="1:12" ht="15" customHeight="1">
      <c r="A63" s="2" t="s">
        <v>116</v>
      </c>
      <c r="B63" s="73">
        <v>3622.74388</v>
      </c>
      <c r="C63" s="53">
        <v>88.70614821509352</v>
      </c>
      <c r="D63" s="73">
        <v>2210.83308</v>
      </c>
      <c r="E63" s="73">
        <v>2771.1976600000003</v>
      </c>
      <c r="F63" s="74">
        <v>125.34630882219295</v>
      </c>
      <c r="H63" s="60"/>
      <c r="I63" s="61"/>
      <c r="J63" s="60"/>
      <c r="K63" s="60"/>
      <c r="L63" s="76"/>
    </row>
    <row r="64" spans="1:12" ht="15" customHeight="1">
      <c r="A64" s="2" t="s">
        <v>117</v>
      </c>
      <c r="B64" s="73">
        <v>94453.41205</v>
      </c>
      <c r="C64" s="53">
        <v>100.72145772401512</v>
      </c>
      <c r="D64" s="73">
        <v>69969.01306999999</v>
      </c>
      <c r="E64" s="73">
        <v>77276.75563</v>
      </c>
      <c r="F64" s="74">
        <v>110.44425559167033</v>
      </c>
      <c r="H64" s="60"/>
      <c r="I64" s="61"/>
      <c r="J64" s="60"/>
      <c r="K64" s="60"/>
      <c r="L64" s="76"/>
    </row>
    <row r="65" spans="1:12" ht="15" customHeight="1">
      <c r="A65" s="2" t="s">
        <v>118</v>
      </c>
      <c r="B65" s="73">
        <v>25899.64429</v>
      </c>
      <c r="C65" s="53">
        <v>113.90511711174285</v>
      </c>
      <c r="D65" s="73">
        <v>18926.08911</v>
      </c>
      <c r="E65" s="73">
        <v>17207.192420000003</v>
      </c>
      <c r="F65" s="74">
        <v>90.91784530861274</v>
      </c>
      <c r="H65" s="60"/>
      <c r="I65" s="61"/>
      <c r="J65" s="60"/>
      <c r="K65" s="60"/>
      <c r="L65" s="76"/>
    </row>
    <row r="66" spans="1:12" ht="15" customHeight="1">
      <c r="A66" s="2" t="s">
        <v>139</v>
      </c>
      <c r="B66" s="73">
        <v>71703.47003</v>
      </c>
      <c r="C66" s="53">
        <v>97.65380764342011</v>
      </c>
      <c r="D66" s="73">
        <v>50064.61475</v>
      </c>
      <c r="E66" s="73">
        <v>54632.43455</v>
      </c>
      <c r="F66" s="74">
        <v>109.12384889569134</v>
      </c>
      <c r="H66" s="60"/>
      <c r="I66" s="61"/>
      <c r="J66" s="60"/>
      <c r="K66" s="60"/>
      <c r="L66" s="76"/>
    </row>
    <row r="67" spans="1:12" ht="15" customHeight="1">
      <c r="A67" s="2" t="s">
        <v>119</v>
      </c>
      <c r="B67" s="73">
        <v>124288.96646</v>
      </c>
      <c r="C67" s="53">
        <v>97.3445682070294</v>
      </c>
      <c r="D67" s="73">
        <v>97368.92179000001</v>
      </c>
      <c r="E67" s="73">
        <v>77855.97740999999</v>
      </c>
      <c r="F67" s="74">
        <v>79.95978180585745</v>
      </c>
      <c r="H67" s="60"/>
      <c r="I67" s="61"/>
      <c r="J67" s="60"/>
      <c r="K67" s="60"/>
      <c r="L67" s="76"/>
    </row>
    <row r="68" spans="1:12" ht="15" customHeight="1">
      <c r="A68" s="2" t="s">
        <v>120</v>
      </c>
      <c r="B68" s="73">
        <v>187195.47013</v>
      </c>
      <c r="C68" s="53">
        <v>115.02056809567158</v>
      </c>
      <c r="D68" s="73">
        <v>137048.37481</v>
      </c>
      <c r="E68" s="73">
        <v>135703.91672</v>
      </c>
      <c r="F68" s="74">
        <v>99.01899012530143</v>
      </c>
      <c r="H68" s="60"/>
      <c r="I68" s="61"/>
      <c r="J68" s="60"/>
      <c r="K68" s="60"/>
      <c r="L68" s="76"/>
    </row>
    <row r="69" spans="1:12" ht="15" customHeight="1">
      <c r="A69" s="2" t="s">
        <v>121</v>
      </c>
      <c r="B69" s="73">
        <v>31684.865710000002</v>
      </c>
      <c r="C69" s="53" t="s">
        <v>160</v>
      </c>
      <c r="D69" s="73">
        <v>12232.61009</v>
      </c>
      <c r="E69" s="73">
        <v>7232.55171</v>
      </c>
      <c r="F69" s="74">
        <v>59.12517162557578</v>
      </c>
      <c r="H69" s="60"/>
      <c r="I69" s="61"/>
      <c r="J69" s="60"/>
      <c r="K69" s="60"/>
      <c r="L69" s="76"/>
    </row>
    <row r="70" spans="1:12" ht="15" customHeight="1">
      <c r="A70" s="1" t="s">
        <v>135</v>
      </c>
      <c r="B70" s="48">
        <v>342535.86376</v>
      </c>
      <c r="C70" s="50">
        <v>115.92106796705633</v>
      </c>
      <c r="D70" s="48">
        <v>254813.97827000002</v>
      </c>
      <c r="E70" s="48">
        <v>279946.25364999997</v>
      </c>
      <c r="F70" s="66">
        <v>109.86298928756956</v>
      </c>
      <c r="H70" s="60"/>
      <c r="I70" s="61"/>
      <c r="J70" s="60"/>
      <c r="K70" s="60"/>
      <c r="L70" s="76"/>
    </row>
    <row r="71" spans="1:12" ht="15" customHeight="1">
      <c r="A71" s="2" t="s">
        <v>131</v>
      </c>
      <c r="B71" s="73">
        <v>21781.30834</v>
      </c>
      <c r="C71" s="53">
        <v>103.26286981427475</v>
      </c>
      <c r="D71" s="73">
        <v>15859.70124</v>
      </c>
      <c r="E71" s="73">
        <v>18245.0559</v>
      </c>
      <c r="F71" s="74">
        <v>115.04035053311003</v>
      </c>
      <c r="H71" s="60"/>
      <c r="I71" s="61"/>
      <c r="J71" s="60"/>
      <c r="K71" s="60"/>
      <c r="L71" s="76"/>
    </row>
    <row r="72" spans="1:12" ht="15" customHeight="1">
      <c r="A72" s="2" t="s">
        <v>124</v>
      </c>
      <c r="B72" s="73">
        <v>61494.11562</v>
      </c>
      <c r="C72" s="53">
        <v>115.9157864998686</v>
      </c>
      <c r="D72" s="73">
        <v>47859.885539999996</v>
      </c>
      <c r="E72" s="73">
        <v>58182.22562</v>
      </c>
      <c r="F72" s="74">
        <v>121.56783277589093</v>
      </c>
      <c r="H72" s="60"/>
      <c r="I72" s="61"/>
      <c r="J72" s="60"/>
      <c r="K72" s="60"/>
      <c r="L72" s="76"/>
    </row>
    <row r="73" spans="1:12" ht="15" customHeight="1">
      <c r="A73" s="2" t="s">
        <v>125</v>
      </c>
      <c r="B73" s="73">
        <v>8690.07178</v>
      </c>
      <c r="C73" s="53">
        <v>110.63242861897757</v>
      </c>
      <c r="D73" s="73">
        <v>6768.91627</v>
      </c>
      <c r="E73" s="73">
        <v>7498.59922</v>
      </c>
      <c r="F73" s="74">
        <v>110.77990805166216</v>
      </c>
      <c r="H73" s="60"/>
      <c r="I73" s="61"/>
      <c r="J73" s="60"/>
      <c r="K73" s="60"/>
      <c r="L73" s="76"/>
    </row>
    <row r="74" spans="1:12" ht="15" customHeight="1">
      <c r="A74" s="2" t="s">
        <v>132</v>
      </c>
      <c r="B74" s="73">
        <v>78279.06204</v>
      </c>
      <c r="C74" s="53">
        <v>106.81380205683062</v>
      </c>
      <c r="D74" s="73">
        <v>56502.98943</v>
      </c>
      <c r="E74" s="73">
        <v>62291.68747</v>
      </c>
      <c r="F74" s="74">
        <v>110.24494119407868</v>
      </c>
      <c r="H74" s="60"/>
      <c r="I74" s="61"/>
      <c r="J74" s="60"/>
      <c r="K74" s="60"/>
      <c r="L74" s="76"/>
    </row>
    <row r="75" spans="1:12" ht="15" customHeight="1">
      <c r="A75" s="2" t="s">
        <v>133</v>
      </c>
      <c r="B75" s="73">
        <v>35724.519009999996</v>
      </c>
      <c r="C75" s="53">
        <v>94.7252235685509</v>
      </c>
      <c r="D75" s="73">
        <v>29349.565010000002</v>
      </c>
      <c r="E75" s="73">
        <v>29789.058510000003</v>
      </c>
      <c r="F75" s="74">
        <v>101.4974446805268</v>
      </c>
      <c r="H75" s="60"/>
      <c r="I75" s="61"/>
      <c r="J75" s="60"/>
      <c r="K75" s="60"/>
      <c r="L75" s="76"/>
    </row>
    <row r="76" spans="1:12" ht="15" customHeight="1">
      <c r="A76" s="2" t="s">
        <v>128</v>
      </c>
      <c r="B76" s="73">
        <v>25223.274670000003</v>
      </c>
      <c r="C76" s="53">
        <v>139.1432108607003</v>
      </c>
      <c r="D76" s="73">
        <v>16236.58801</v>
      </c>
      <c r="E76" s="73">
        <v>17905.961030000002</v>
      </c>
      <c r="F76" s="74">
        <v>110.28155064950744</v>
      </c>
      <c r="H76" s="60"/>
      <c r="I76" s="61"/>
      <c r="J76" s="60"/>
      <c r="K76" s="60"/>
      <c r="L76" s="76"/>
    </row>
    <row r="77" spans="1:12" ht="15" customHeight="1">
      <c r="A77" s="2" t="s">
        <v>138</v>
      </c>
      <c r="B77" s="73">
        <v>11471.521980000001</v>
      </c>
      <c r="C77" s="53">
        <v>192.29053143943833</v>
      </c>
      <c r="D77" s="73">
        <v>9414.666449999999</v>
      </c>
      <c r="E77" s="73">
        <v>9536.0205</v>
      </c>
      <c r="F77" s="74">
        <v>101.28898937253376</v>
      </c>
      <c r="H77" s="60"/>
      <c r="I77" s="61"/>
      <c r="J77" s="60"/>
      <c r="K77" s="60"/>
      <c r="L77" s="76"/>
    </row>
    <row r="78" spans="1:12" ht="15" customHeight="1">
      <c r="A78" s="2" t="s">
        <v>129</v>
      </c>
      <c r="B78" s="73">
        <v>99871.99032</v>
      </c>
      <c r="C78" s="53">
        <v>127.38889741196783</v>
      </c>
      <c r="D78" s="73">
        <v>72821.66631999999</v>
      </c>
      <c r="E78" s="73">
        <v>76497.64540000001</v>
      </c>
      <c r="F78" s="75">
        <v>105.0479194802364</v>
      </c>
      <c r="H78" s="60"/>
      <c r="I78" s="61"/>
      <c r="J78" s="60"/>
      <c r="K78" s="60"/>
      <c r="L78" s="76"/>
    </row>
    <row r="79" spans="1:12" ht="15" customHeight="1">
      <c r="A79" s="1" t="s">
        <v>137</v>
      </c>
      <c r="B79" s="48">
        <v>3756.79839</v>
      </c>
      <c r="C79" s="50" t="s">
        <v>160</v>
      </c>
      <c r="D79" s="48">
        <v>3754.5323900000003</v>
      </c>
      <c r="E79" s="48">
        <v>7.83854</v>
      </c>
      <c r="F79" s="66">
        <v>0.20877539959110591</v>
      </c>
      <c r="H79" s="60"/>
      <c r="I79" s="61"/>
      <c r="J79" s="60"/>
      <c r="K79" s="60"/>
      <c r="L79" s="76"/>
    </row>
    <row r="80" spans="9:11" ht="14.25">
      <c r="I80" s="61"/>
      <c r="J80" s="60"/>
      <c r="K80" s="60"/>
    </row>
    <row r="81" ht="14.25">
      <c r="A81" s="51" t="s">
        <v>154</v>
      </c>
    </row>
  </sheetData>
  <sheetProtection/>
  <mergeCells count="4">
    <mergeCell ref="A2:A5"/>
    <mergeCell ref="D2:D4"/>
    <mergeCell ref="E2:E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Tanja Popovic</cp:lastModifiedBy>
  <cp:lastPrinted>2013-12-23T13:02:48Z</cp:lastPrinted>
  <dcterms:created xsi:type="dcterms:W3CDTF">2012-03-13T13:23:59Z</dcterms:created>
  <dcterms:modified xsi:type="dcterms:W3CDTF">2019-10-25T05:55:49Z</dcterms:modified>
  <cp:category/>
  <cp:version/>
  <cp:contentType/>
  <cp:contentStatus/>
</cp:coreProperties>
</file>