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2107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<sst xmlns="http://schemas.openxmlformats.org/spreadsheetml/2006/main" count="68" uniqueCount="60">
  <si>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</si>
  <si>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</si>
  <si>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</si>
  <si>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</si>
  <si>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</si>
  <si>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</si>
  <si>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</si>
  <si>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</si>
  <si>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</si>
  <si>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</si>
  <si>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</si>
  <si>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</si>
  <si>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</si>
  <si>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</si>
  <si>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</si>
  <si>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</si>
  <si>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</si>
  <si>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</si>
  <si>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</si>
  <si>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</si>
  <si>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</si>
  <si>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</si>
  <si>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</si>
  <si>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</si>
  <si>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</si>
  <si>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</si>
  <si>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</si>
  <si>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</si>
  <si>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</si>
  <si>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</si>
  <si>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</si>
  <si>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</si>
  <si>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</si>
  <si>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</si>
  <si>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</si>
  <si>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</si>
  <si>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</si>
  <si>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</si>
  <si>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</si>
  <si>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</si>
  <si>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</si>
  <si>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</si>
  <si>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</si>
  <si>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</si>
  <si>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</si>
  <si>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</si>
  <si>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</si>
  <si>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</si>
  <si>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</si>
  <si>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VIII</t>
  </si>
  <si>
    <t>VII</t>
  </si>
  <si>
    <t>I-VIII</t>
  </si>
  <si>
    <t>August 2014</t>
  </si>
  <si>
    <t>I-VIII 2014</t>
  </si>
  <si>
    <t>VIII 2014</t>
  </si>
  <si>
    <t>VII 2014</t>
  </si>
  <si>
    <t>VIII-2014</t>
  </si>
  <si>
    <t>VII-2014</t>
  </si>
  <si>
    <t xml:space="preserve">    I-VII 2013</t>
  </si>
  <si>
    <t xml:space="preserve">  I-VII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</si>
</sst>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8" fillId="0" borderId="10" xfId="55" applyNumberFormat="1" applyFont="1" applyFill="1" applyBorder="1" applyAlignment="1">
      <alignment horizontal="center" wrapText="1"/>
      <protection/>
    </xf>
    <xf numFmtId="164" fontId="7" fillId="0" borderId="13" xfId="55" applyNumberFormat="1" applyFont="1" applyFill="1" applyBorder="1" applyAlignment="1">
      <alignment horizontal="center" wrapText="1"/>
      <protection/>
    </xf>
    <xf numFmtId="164" fontId="8" fillId="0" borderId="13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vertical="top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horizontal="center" wrapText="1"/>
      <protection/>
    </xf>
    <xf numFmtId="0" fontId="45" fillId="0" borderId="13" xfId="0" applyFont="1" applyBorder="1" applyAlignment="1">
      <alignment/>
    </xf>
    <xf numFmtId="3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164" fontId="8" fillId="33" borderId="13" xfId="55" applyNumberFormat="1" applyFont="1" applyFill="1" applyBorder="1" applyAlignment="1">
      <alignment horizontal="center" wrapText="1"/>
      <protection/>
    </xf>
    <xf numFmtId="3" fontId="45" fillId="0" borderId="10" xfId="0" applyNumberFormat="1" applyFont="1" applyBorder="1" applyAlignment="1">
      <alignment horizontal="center"/>
    </xf>
    <xf numFmtId="3" fontId="3" fillId="0" borderId="10" xfId="55" applyNumberFormat="1" applyFont="1" applyFill="1" applyBorder="1" applyAlignment="1">
      <alignment horizontal="center" wrapText="1"/>
      <protection/>
    </xf>
    <xf numFmtId="3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8.140625" style="0" customWidth="1"/>
    <col min="4" max="4" width="41.57421875" style="0" customWidth="1"/>
    <col min="13" max="13" width="10.421875" style="0" customWidth="1"/>
    <col min="14" max="14" width="12.003906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3" t="s">
        <v>39</v>
      </c>
      <c r="B3" s="35" t="s">
        <v>38</v>
      </c>
      <c r="C3" s="36"/>
      <c r="D3" s="37"/>
      <c r="E3" s="30" t="s">
        <v>40</v>
      </c>
      <c r="F3" s="30"/>
      <c r="G3" s="30"/>
      <c r="H3" s="30"/>
      <c r="I3" s="30"/>
      <c r="J3" s="30"/>
      <c r="K3" s="30"/>
      <c r="L3" s="30"/>
      <c r="M3" s="32" t="s">
        <v>41</v>
      </c>
      <c r="N3" s="32"/>
      <c r="O3" s="32"/>
      <c r="P3" s="32"/>
      <c r="Q3" s="32"/>
    </row>
    <row r="4" spans="1:17" ht="36" customHeight="1">
      <c r="A4" s="34"/>
      <c r="B4" s="38"/>
      <c r="C4" s="39"/>
      <c r="D4" s="40"/>
      <c r="E4" s="44" t="s">
        <v>46</v>
      </c>
      <c r="F4" s="44"/>
      <c r="G4" s="44"/>
      <c r="H4" s="44"/>
      <c r="I4" s="44" t="s">
        <v>42</v>
      </c>
      <c r="J4" s="44"/>
      <c r="K4" s="44"/>
      <c r="L4" s="44"/>
      <c r="M4" s="29" t="s">
        <v>43</v>
      </c>
      <c r="N4" s="29"/>
      <c r="O4" s="29" t="s">
        <v>44</v>
      </c>
      <c r="P4" s="29"/>
      <c r="Q4" s="7" t="s">
        <v>45</v>
      </c>
    </row>
    <row r="5" spans="1:17" ht="33.75" customHeight="1">
      <c r="A5" s="34"/>
      <c r="B5" s="38"/>
      <c r="C5" s="39"/>
      <c r="D5" s="40"/>
      <c r="E5" s="17" t="s">
        <v>49</v>
      </c>
      <c r="F5" s="14" t="s">
        <v>50</v>
      </c>
      <c r="G5" s="17" t="s">
        <v>51</v>
      </c>
      <c r="H5" s="14" t="s">
        <v>51</v>
      </c>
      <c r="I5" s="17" t="s">
        <v>49</v>
      </c>
      <c r="J5" s="14" t="s">
        <v>50</v>
      </c>
      <c r="K5" s="17" t="s">
        <v>51</v>
      </c>
      <c r="L5" s="14" t="s">
        <v>51</v>
      </c>
      <c r="M5" s="16" t="s">
        <v>54</v>
      </c>
      <c r="N5" s="16" t="s">
        <v>53</v>
      </c>
      <c r="O5" s="16" t="s">
        <v>54</v>
      </c>
      <c r="P5" s="16" t="s">
        <v>53</v>
      </c>
      <c r="Q5" s="16" t="s">
        <v>56</v>
      </c>
    </row>
    <row r="6" spans="1:17" ht="15">
      <c r="A6" s="34"/>
      <c r="B6" s="41"/>
      <c r="C6" s="42"/>
      <c r="D6" s="43"/>
      <c r="E6" s="17">
        <v>2014</v>
      </c>
      <c r="F6" s="14">
        <v>2014</v>
      </c>
      <c r="G6" s="17">
        <v>2014</v>
      </c>
      <c r="H6" s="14">
        <v>2013</v>
      </c>
      <c r="I6" s="17">
        <v>2014</v>
      </c>
      <c r="J6" s="14">
        <v>2014</v>
      </c>
      <c r="K6" s="17">
        <v>2014</v>
      </c>
      <c r="L6" s="14">
        <v>2013</v>
      </c>
      <c r="M6" s="15" t="s">
        <v>55</v>
      </c>
      <c r="N6" s="18" t="s">
        <v>58</v>
      </c>
      <c r="O6" s="15" t="s">
        <v>55</v>
      </c>
      <c r="P6" s="18" t="s">
        <v>59</v>
      </c>
      <c r="Q6" s="15" t="s">
        <v>57</v>
      </c>
    </row>
    <row r="7" spans="1:17" ht="15">
      <c r="A7" s="2"/>
      <c r="B7" s="31" t="s">
        <v>48</v>
      </c>
      <c r="C7" s="31"/>
      <c r="D7" s="31"/>
      <c r="E7" s="19">
        <v>718</v>
      </c>
      <c r="F7" s="10">
        <v>713</v>
      </c>
      <c r="G7" s="10">
        <v>722</v>
      </c>
      <c r="H7" s="24">
        <v>725</v>
      </c>
      <c r="I7" s="20">
        <v>473</v>
      </c>
      <c r="J7" s="20">
        <v>470</v>
      </c>
      <c r="K7" s="10">
        <v>476</v>
      </c>
      <c r="L7" s="25">
        <v>479</v>
      </c>
      <c r="M7" s="12">
        <f>E7/F7*100</f>
        <v>100.70126227208975</v>
      </c>
      <c r="N7" s="12">
        <f>G7/H7*100</f>
        <v>99.58620689655172</v>
      </c>
      <c r="O7" s="12">
        <f>I7/J7*100</f>
        <v>100.63829787234042</v>
      </c>
      <c r="P7" s="12">
        <f>K7/L7*100</f>
        <v>99.37369519832986</v>
      </c>
      <c r="Q7" s="12">
        <f>O7/100.1*100</f>
        <v>100.5377601122282</v>
      </c>
    </row>
    <row r="8" spans="1:17" ht="15">
      <c r="A8" s="3" t="s">
        <v>1</v>
      </c>
      <c r="B8" s="8" t="s">
        <v>19</v>
      </c>
      <c r="C8" s="8"/>
      <c r="D8" s="8"/>
      <c r="E8" s="21">
        <v>695</v>
      </c>
      <c r="F8" s="11">
        <v>722</v>
      </c>
      <c r="G8" s="11">
        <v>703</v>
      </c>
      <c r="H8" s="26">
        <v>736</v>
      </c>
      <c r="I8" s="27">
        <v>473</v>
      </c>
      <c r="J8" s="27">
        <v>492</v>
      </c>
      <c r="K8" s="11">
        <v>478</v>
      </c>
      <c r="L8" s="28">
        <v>501</v>
      </c>
      <c r="M8" s="13">
        <f aca="true" t="shared" si="0" ref="M8:M26">E8/F8*100</f>
        <v>96.26038781163435</v>
      </c>
      <c r="N8" s="13">
        <f aca="true" t="shared" si="1" ref="N8:N26">G8/H8*100</f>
        <v>95.5163043478261</v>
      </c>
      <c r="O8" s="23">
        <f aca="true" t="shared" si="2" ref="O8:O26">I8/J8*100</f>
        <v>96.13821138211382</v>
      </c>
      <c r="P8" s="13">
        <f aca="true" t="shared" si="3" ref="P8:P26">K8/L8*100</f>
        <v>95.40918163672654</v>
      </c>
      <c r="Q8" s="13">
        <f aca="true" t="shared" si="4" ref="Q8:Q26">O8/100.1*100</f>
        <v>96.04216921290093</v>
      </c>
    </row>
    <row r="9" spans="1:17" ht="15">
      <c r="A9" s="3" t="s">
        <v>2</v>
      </c>
      <c r="B9" s="31" t="s">
        <v>20</v>
      </c>
      <c r="C9" s="31"/>
      <c r="D9" s="31"/>
      <c r="E9" s="21">
        <v>942</v>
      </c>
      <c r="F9" s="11">
        <v>901</v>
      </c>
      <c r="G9" s="11">
        <v>913</v>
      </c>
      <c r="H9" s="26">
        <v>1038</v>
      </c>
      <c r="I9" s="22">
        <v>614</v>
      </c>
      <c r="J9" s="22">
        <v>588</v>
      </c>
      <c r="K9" s="11">
        <v>595</v>
      </c>
      <c r="L9" s="28">
        <v>675</v>
      </c>
      <c r="M9" s="13">
        <f t="shared" si="0"/>
        <v>104.55049944506105</v>
      </c>
      <c r="N9" s="13">
        <f t="shared" si="1"/>
        <v>87.95761078998073</v>
      </c>
      <c r="O9" s="13">
        <f t="shared" si="2"/>
        <v>104.42176870748298</v>
      </c>
      <c r="P9" s="13">
        <f t="shared" si="3"/>
        <v>88.14814814814815</v>
      </c>
      <c r="Q9" s="13">
        <f t="shared" si="4"/>
        <v>104.31745125622676</v>
      </c>
    </row>
    <row r="10" spans="1:17" ht="15">
      <c r="A10" s="3" t="s">
        <v>3</v>
      </c>
      <c r="B10" s="45" t="s">
        <v>21</v>
      </c>
      <c r="C10" s="46"/>
      <c r="D10" s="47"/>
      <c r="E10" s="21">
        <v>636</v>
      </c>
      <c r="F10" s="11">
        <v>628</v>
      </c>
      <c r="G10" s="11">
        <v>650</v>
      </c>
      <c r="H10" s="26">
        <v>722</v>
      </c>
      <c r="I10" s="22">
        <v>417</v>
      </c>
      <c r="J10" s="22">
        <v>413</v>
      </c>
      <c r="K10" s="11">
        <v>427</v>
      </c>
      <c r="L10" s="28">
        <v>475</v>
      </c>
      <c r="M10" s="13">
        <f t="shared" si="0"/>
        <v>101.27388535031847</v>
      </c>
      <c r="N10" s="13">
        <f t="shared" si="1"/>
        <v>90.02770083102493</v>
      </c>
      <c r="O10" s="13">
        <f t="shared" si="2"/>
        <v>100.96852300242132</v>
      </c>
      <c r="P10" s="13">
        <f t="shared" si="3"/>
        <v>89.89473684210526</v>
      </c>
      <c r="Q10" s="13">
        <f t="shared" si="4"/>
        <v>100.86765534707425</v>
      </c>
    </row>
    <row r="11" spans="1:17" ht="15">
      <c r="A11" s="3" t="s">
        <v>4</v>
      </c>
      <c r="B11" s="9" t="s">
        <v>22</v>
      </c>
      <c r="C11" s="9"/>
      <c r="D11" s="9"/>
      <c r="E11" s="21">
        <v>1313</v>
      </c>
      <c r="F11" s="11">
        <v>1207</v>
      </c>
      <c r="G11" s="11">
        <v>1241</v>
      </c>
      <c r="H11" s="26">
        <v>1253</v>
      </c>
      <c r="I11" s="22">
        <v>845</v>
      </c>
      <c r="J11" s="22">
        <v>778</v>
      </c>
      <c r="K11" s="11">
        <v>797</v>
      </c>
      <c r="L11" s="28">
        <v>812</v>
      </c>
      <c r="M11" s="13">
        <f t="shared" si="0"/>
        <v>108.7821043910522</v>
      </c>
      <c r="N11" s="13">
        <f t="shared" si="1"/>
        <v>99.04229848363927</v>
      </c>
      <c r="O11" s="23">
        <f t="shared" si="2"/>
        <v>108.61182519280206</v>
      </c>
      <c r="P11" s="13">
        <f t="shared" si="3"/>
        <v>98.15270935960592</v>
      </c>
      <c r="Q11" s="13">
        <f t="shared" si="4"/>
        <v>108.50332187093113</v>
      </c>
    </row>
    <row r="12" spans="1:17" ht="17.25" customHeight="1">
      <c r="A12" s="3" t="s">
        <v>5</v>
      </c>
      <c r="B12" s="31" t="s">
        <v>23</v>
      </c>
      <c r="C12" s="48"/>
      <c r="D12" s="48"/>
      <c r="E12" s="21">
        <v>709</v>
      </c>
      <c r="F12" s="11">
        <v>705</v>
      </c>
      <c r="G12" s="11">
        <v>686</v>
      </c>
      <c r="H12" s="26">
        <v>694</v>
      </c>
      <c r="I12" s="22">
        <v>470</v>
      </c>
      <c r="J12" s="22">
        <v>468</v>
      </c>
      <c r="K12" s="11">
        <v>456</v>
      </c>
      <c r="L12" s="28">
        <v>461</v>
      </c>
      <c r="M12" s="13">
        <f t="shared" si="0"/>
        <v>100.56737588652483</v>
      </c>
      <c r="N12" s="13">
        <f t="shared" si="1"/>
        <v>98.84726224783861</v>
      </c>
      <c r="O12" s="13">
        <f t="shared" si="2"/>
        <v>100.42735042735043</v>
      </c>
      <c r="P12" s="13">
        <f t="shared" si="3"/>
        <v>98.91540130151843</v>
      </c>
      <c r="Q12" s="13">
        <f t="shared" si="4"/>
        <v>100.3270234039465</v>
      </c>
    </row>
    <row r="13" spans="1:17" ht="15">
      <c r="A13" s="3" t="s">
        <v>6</v>
      </c>
      <c r="B13" s="45" t="s">
        <v>24</v>
      </c>
      <c r="C13" s="46"/>
      <c r="D13" s="47"/>
      <c r="E13" s="21">
        <v>642</v>
      </c>
      <c r="F13" s="11">
        <v>640</v>
      </c>
      <c r="G13" s="11">
        <v>624</v>
      </c>
      <c r="H13" s="26">
        <v>668</v>
      </c>
      <c r="I13" s="22">
        <v>423</v>
      </c>
      <c r="J13" s="22">
        <v>421</v>
      </c>
      <c r="K13" s="11">
        <v>412</v>
      </c>
      <c r="L13" s="28">
        <v>441</v>
      </c>
      <c r="M13" s="13">
        <f t="shared" si="0"/>
        <v>100.3125</v>
      </c>
      <c r="N13" s="13">
        <f t="shared" si="1"/>
        <v>93.41317365269461</v>
      </c>
      <c r="O13" s="23">
        <f t="shared" si="2"/>
        <v>100.4750593824228</v>
      </c>
      <c r="P13" s="13">
        <f t="shared" si="3"/>
        <v>93.42403628117914</v>
      </c>
      <c r="Q13" s="13">
        <f t="shared" si="4"/>
        <v>100.37468469772509</v>
      </c>
    </row>
    <row r="14" spans="1:17" ht="15">
      <c r="A14" s="3" t="s">
        <v>7</v>
      </c>
      <c r="B14" s="9" t="s">
        <v>25</v>
      </c>
      <c r="C14" s="9"/>
      <c r="D14" s="9"/>
      <c r="E14" s="21">
        <v>496</v>
      </c>
      <c r="F14" s="11">
        <v>494</v>
      </c>
      <c r="G14" s="11">
        <v>504</v>
      </c>
      <c r="H14" s="26">
        <v>492</v>
      </c>
      <c r="I14" s="22">
        <v>329</v>
      </c>
      <c r="J14" s="22">
        <v>328</v>
      </c>
      <c r="K14" s="11">
        <v>335</v>
      </c>
      <c r="L14" s="28">
        <v>327</v>
      </c>
      <c r="M14" s="13">
        <f t="shared" si="0"/>
        <v>100.40485829959513</v>
      </c>
      <c r="N14" s="13">
        <f t="shared" si="1"/>
        <v>102.4390243902439</v>
      </c>
      <c r="O14" s="13">
        <f t="shared" si="2"/>
        <v>100.30487804878048</v>
      </c>
      <c r="P14" s="13">
        <f t="shared" si="3"/>
        <v>102.44648318042813</v>
      </c>
      <c r="Q14" s="13">
        <f t="shared" si="4"/>
        <v>100.20467337540508</v>
      </c>
    </row>
    <row r="15" spans="1:17" ht="15">
      <c r="A15" s="3" t="s">
        <v>8</v>
      </c>
      <c r="B15" s="9" t="s">
        <v>26</v>
      </c>
      <c r="C15" s="9"/>
      <c r="D15" s="9"/>
      <c r="E15" s="21">
        <v>808</v>
      </c>
      <c r="F15" s="11">
        <v>809</v>
      </c>
      <c r="G15" s="11">
        <v>782</v>
      </c>
      <c r="H15" s="26">
        <v>770</v>
      </c>
      <c r="I15" s="22">
        <v>529</v>
      </c>
      <c r="J15" s="22">
        <v>530</v>
      </c>
      <c r="K15" s="11">
        <v>514</v>
      </c>
      <c r="L15" s="28">
        <v>507</v>
      </c>
      <c r="M15" s="13">
        <f t="shared" si="0"/>
        <v>99.87639060568603</v>
      </c>
      <c r="N15" s="13">
        <f t="shared" si="1"/>
        <v>101.55844155844156</v>
      </c>
      <c r="O15" s="13">
        <f t="shared" si="2"/>
        <v>99.81132075471699</v>
      </c>
      <c r="P15" s="13">
        <f t="shared" si="3"/>
        <v>101.38067061143985</v>
      </c>
      <c r="Q15" s="13">
        <f t="shared" si="4"/>
        <v>99.71160914557143</v>
      </c>
    </row>
    <row r="16" spans="1:17" ht="15">
      <c r="A16" s="3" t="s">
        <v>0</v>
      </c>
      <c r="B16" s="9" t="s">
        <v>27</v>
      </c>
      <c r="C16" s="9"/>
      <c r="D16" s="9"/>
      <c r="E16" s="21">
        <v>578</v>
      </c>
      <c r="F16" s="11">
        <v>569</v>
      </c>
      <c r="G16" s="11">
        <v>580</v>
      </c>
      <c r="H16" s="26">
        <v>568</v>
      </c>
      <c r="I16" s="22">
        <v>387</v>
      </c>
      <c r="J16" s="22">
        <v>381</v>
      </c>
      <c r="K16" s="11">
        <v>388</v>
      </c>
      <c r="L16" s="28">
        <v>378</v>
      </c>
      <c r="M16" s="13">
        <f t="shared" si="0"/>
        <v>101.58172231985941</v>
      </c>
      <c r="N16" s="13">
        <f t="shared" si="1"/>
        <v>102.11267605633803</v>
      </c>
      <c r="O16" s="13">
        <f t="shared" si="2"/>
        <v>101.5748031496063</v>
      </c>
      <c r="P16" s="13">
        <f t="shared" si="3"/>
        <v>102.64550264550265</v>
      </c>
      <c r="Q16" s="13">
        <f t="shared" si="4"/>
        <v>101.47332981978651</v>
      </c>
    </row>
    <row r="17" spans="1:17" ht="15">
      <c r="A17" s="3" t="s">
        <v>9</v>
      </c>
      <c r="B17" s="9" t="s">
        <v>28</v>
      </c>
      <c r="C17" s="9"/>
      <c r="D17" s="9"/>
      <c r="E17" s="21">
        <v>1017</v>
      </c>
      <c r="F17" s="11">
        <v>1051</v>
      </c>
      <c r="G17" s="11">
        <v>1027</v>
      </c>
      <c r="H17" s="26">
        <v>1072</v>
      </c>
      <c r="I17" s="22">
        <v>657</v>
      </c>
      <c r="J17" s="22">
        <v>678</v>
      </c>
      <c r="K17" s="11">
        <v>664</v>
      </c>
      <c r="L17" s="28">
        <v>698</v>
      </c>
      <c r="M17" s="13">
        <f t="shared" si="0"/>
        <v>96.76498572787821</v>
      </c>
      <c r="N17" s="13">
        <f t="shared" si="1"/>
        <v>95.80223880597015</v>
      </c>
      <c r="O17" s="23">
        <f t="shared" si="2"/>
        <v>96.90265486725663</v>
      </c>
      <c r="P17" s="13">
        <f t="shared" si="3"/>
        <v>95.12893982808023</v>
      </c>
      <c r="Q17" s="13">
        <f t="shared" si="4"/>
        <v>96.8058490182384</v>
      </c>
    </row>
    <row r="18" spans="1:17" ht="15">
      <c r="A18" s="3" t="s">
        <v>10</v>
      </c>
      <c r="B18" s="9" t="s">
        <v>29</v>
      </c>
      <c r="C18" s="9"/>
      <c r="D18" s="9"/>
      <c r="E18" s="21">
        <v>1340</v>
      </c>
      <c r="F18" s="11">
        <v>1323</v>
      </c>
      <c r="G18" s="11">
        <v>1335</v>
      </c>
      <c r="H18" s="26">
        <v>1308</v>
      </c>
      <c r="I18" s="22">
        <v>861</v>
      </c>
      <c r="J18" s="22">
        <v>852</v>
      </c>
      <c r="K18" s="11">
        <v>858</v>
      </c>
      <c r="L18" s="28">
        <v>847</v>
      </c>
      <c r="M18" s="13">
        <f t="shared" si="0"/>
        <v>101.28495842781558</v>
      </c>
      <c r="N18" s="13">
        <f t="shared" si="1"/>
        <v>102.06422018348624</v>
      </c>
      <c r="O18" s="13">
        <f t="shared" si="2"/>
        <v>101.05633802816902</v>
      </c>
      <c r="P18" s="13">
        <f t="shared" si="3"/>
        <v>101.29870129870129</v>
      </c>
      <c r="Q18" s="13">
        <f t="shared" si="4"/>
        <v>100.9553826455235</v>
      </c>
    </row>
    <row r="19" spans="1:17" ht="15">
      <c r="A19" s="3" t="s">
        <v>11</v>
      </c>
      <c r="B19" s="45" t="s">
        <v>30</v>
      </c>
      <c r="C19" s="46"/>
      <c r="D19" s="47"/>
      <c r="E19" s="21">
        <v>1000</v>
      </c>
      <c r="F19" s="11">
        <v>969</v>
      </c>
      <c r="G19" s="11">
        <v>1018</v>
      </c>
      <c r="H19" s="26">
        <v>981</v>
      </c>
      <c r="I19" s="22">
        <v>651</v>
      </c>
      <c r="J19" s="22">
        <v>632</v>
      </c>
      <c r="K19" s="11">
        <v>662</v>
      </c>
      <c r="L19" s="28">
        <v>643</v>
      </c>
      <c r="M19" s="13">
        <f t="shared" si="0"/>
        <v>103.19917440660475</v>
      </c>
      <c r="N19" s="13">
        <f t="shared" si="1"/>
        <v>103.7716615698267</v>
      </c>
      <c r="O19" s="23">
        <f t="shared" si="2"/>
        <v>103.00632911392404</v>
      </c>
      <c r="P19" s="13">
        <f t="shared" si="3"/>
        <v>102.95489891135303</v>
      </c>
      <c r="Q19" s="13">
        <f t="shared" si="4"/>
        <v>102.9034256882358</v>
      </c>
    </row>
    <row r="20" spans="1:17" ht="15">
      <c r="A20" s="3" t="s">
        <v>12</v>
      </c>
      <c r="B20" s="9" t="s">
        <v>31</v>
      </c>
      <c r="C20" s="9"/>
      <c r="D20" s="9"/>
      <c r="E20" s="21">
        <v>634</v>
      </c>
      <c r="F20" s="11">
        <v>621</v>
      </c>
      <c r="G20" s="11">
        <v>627</v>
      </c>
      <c r="H20" s="26">
        <v>665</v>
      </c>
      <c r="I20" s="22">
        <v>417</v>
      </c>
      <c r="J20" s="22">
        <v>408</v>
      </c>
      <c r="K20" s="11">
        <v>413</v>
      </c>
      <c r="L20" s="28">
        <v>438</v>
      </c>
      <c r="M20" s="13">
        <f t="shared" si="0"/>
        <v>102.09339774557166</v>
      </c>
      <c r="N20" s="13">
        <f t="shared" si="1"/>
        <v>94.28571428571428</v>
      </c>
      <c r="O20" s="23">
        <f t="shared" si="2"/>
        <v>102.20588235294117</v>
      </c>
      <c r="P20" s="13">
        <f t="shared" si="3"/>
        <v>94.29223744292237</v>
      </c>
      <c r="Q20" s="13">
        <f t="shared" si="4"/>
        <v>102.10377857436681</v>
      </c>
    </row>
    <row r="21" spans="1:17" ht="15">
      <c r="A21" s="3" t="s">
        <v>13</v>
      </c>
      <c r="B21" s="9" t="s">
        <v>32</v>
      </c>
      <c r="C21" s="9"/>
      <c r="D21" s="9"/>
      <c r="E21" s="21">
        <v>500</v>
      </c>
      <c r="F21" s="11">
        <v>501</v>
      </c>
      <c r="G21" s="11">
        <v>522</v>
      </c>
      <c r="H21" s="26">
        <v>496</v>
      </c>
      <c r="I21" s="22">
        <v>333</v>
      </c>
      <c r="J21" s="22">
        <v>333</v>
      </c>
      <c r="K21" s="11">
        <v>347</v>
      </c>
      <c r="L21" s="28">
        <v>330</v>
      </c>
      <c r="M21" s="13">
        <f t="shared" si="0"/>
        <v>99.8003992015968</v>
      </c>
      <c r="N21" s="13">
        <f t="shared" si="1"/>
        <v>105.24193548387098</v>
      </c>
      <c r="O21" s="13">
        <f t="shared" si="2"/>
        <v>100</v>
      </c>
      <c r="P21" s="13">
        <f t="shared" si="3"/>
        <v>105.15151515151516</v>
      </c>
      <c r="Q21" s="13">
        <f t="shared" si="4"/>
        <v>99.9000999000999</v>
      </c>
    </row>
    <row r="22" spans="1:17" ht="15">
      <c r="A22" s="3" t="s">
        <v>14</v>
      </c>
      <c r="B22" s="9" t="s">
        <v>33</v>
      </c>
      <c r="C22" s="9"/>
      <c r="D22" s="9"/>
      <c r="E22" s="21">
        <v>758</v>
      </c>
      <c r="F22" s="11">
        <v>756</v>
      </c>
      <c r="G22" s="11">
        <v>756</v>
      </c>
      <c r="H22" s="26">
        <v>742</v>
      </c>
      <c r="I22" s="22">
        <v>500</v>
      </c>
      <c r="J22" s="22">
        <v>499</v>
      </c>
      <c r="K22" s="11">
        <v>499</v>
      </c>
      <c r="L22" s="28">
        <v>491</v>
      </c>
      <c r="M22" s="13">
        <f t="shared" si="0"/>
        <v>100.26455026455025</v>
      </c>
      <c r="N22" s="13">
        <f t="shared" si="1"/>
        <v>101.88679245283019</v>
      </c>
      <c r="O22" s="23">
        <f t="shared" si="2"/>
        <v>100.2004008016032</v>
      </c>
      <c r="P22" s="13">
        <f t="shared" si="3"/>
        <v>101.62932790224033</v>
      </c>
      <c r="Q22" s="13">
        <f t="shared" si="4"/>
        <v>100.1003005011021</v>
      </c>
    </row>
    <row r="23" spans="1:17" ht="15">
      <c r="A23" s="3" t="s">
        <v>15</v>
      </c>
      <c r="B23" s="45" t="s">
        <v>34</v>
      </c>
      <c r="C23" s="46"/>
      <c r="D23" s="47"/>
      <c r="E23" s="21">
        <v>693</v>
      </c>
      <c r="F23" s="11">
        <v>680</v>
      </c>
      <c r="G23" s="11">
        <v>687</v>
      </c>
      <c r="H23" s="26">
        <v>681</v>
      </c>
      <c r="I23" s="22">
        <v>461</v>
      </c>
      <c r="J23" s="22">
        <v>452</v>
      </c>
      <c r="K23" s="11">
        <v>454</v>
      </c>
      <c r="L23" s="28">
        <v>453</v>
      </c>
      <c r="M23" s="13">
        <f t="shared" si="0"/>
        <v>101.91176470588235</v>
      </c>
      <c r="N23" s="13">
        <f t="shared" si="1"/>
        <v>100.88105726872247</v>
      </c>
      <c r="O23" s="13">
        <f t="shared" si="2"/>
        <v>101.99115044247789</v>
      </c>
      <c r="P23" s="13">
        <f t="shared" si="3"/>
        <v>100.22075055187638</v>
      </c>
      <c r="Q23" s="13">
        <f t="shared" si="4"/>
        <v>101.8892611812966</v>
      </c>
    </row>
    <row r="24" spans="1:17" ht="15">
      <c r="A24" s="3" t="s">
        <v>16</v>
      </c>
      <c r="B24" s="9" t="s">
        <v>35</v>
      </c>
      <c r="C24" s="9"/>
      <c r="D24" s="9"/>
      <c r="E24" s="21">
        <v>730</v>
      </c>
      <c r="F24" s="11">
        <v>744</v>
      </c>
      <c r="G24" s="11">
        <v>733</v>
      </c>
      <c r="H24" s="26">
        <v>729</v>
      </c>
      <c r="I24" s="22">
        <v>485</v>
      </c>
      <c r="J24" s="22">
        <v>494</v>
      </c>
      <c r="K24" s="11">
        <v>488</v>
      </c>
      <c r="L24" s="28">
        <v>486</v>
      </c>
      <c r="M24" s="13">
        <f t="shared" si="0"/>
        <v>98.11827956989248</v>
      </c>
      <c r="N24" s="13">
        <f t="shared" si="1"/>
        <v>100.54869684499315</v>
      </c>
      <c r="O24" s="13">
        <f t="shared" si="2"/>
        <v>98.17813765182186</v>
      </c>
      <c r="P24" s="13">
        <f t="shared" si="3"/>
        <v>100.41152263374487</v>
      </c>
      <c r="Q24" s="13">
        <f t="shared" si="4"/>
        <v>98.08005759422763</v>
      </c>
    </row>
    <row r="25" spans="1:17" ht="15">
      <c r="A25" s="3" t="s">
        <v>17</v>
      </c>
      <c r="B25" s="9" t="s">
        <v>36</v>
      </c>
      <c r="C25" s="9"/>
      <c r="D25" s="9"/>
      <c r="E25" s="21">
        <v>569</v>
      </c>
      <c r="F25" s="11">
        <v>581</v>
      </c>
      <c r="G25" s="11">
        <v>576</v>
      </c>
      <c r="H25" s="26">
        <v>590</v>
      </c>
      <c r="I25" s="22">
        <v>375</v>
      </c>
      <c r="J25" s="22">
        <v>384</v>
      </c>
      <c r="K25" s="11">
        <v>382</v>
      </c>
      <c r="L25" s="28">
        <v>390</v>
      </c>
      <c r="M25" s="13">
        <f t="shared" si="0"/>
        <v>97.93459552495698</v>
      </c>
      <c r="N25" s="13">
        <f t="shared" si="1"/>
        <v>97.6271186440678</v>
      </c>
      <c r="O25" s="13">
        <f t="shared" si="2"/>
        <v>97.65625</v>
      </c>
      <c r="P25" s="13">
        <f t="shared" si="3"/>
        <v>97.94871794871794</v>
      </c>
      <c r="Q25" s="13">
        <f t="shared" si="4"/>
        <v>97.55869130869131</v>
      </c>
    </row>
    <row r="26" spans="1:17" ht="15">
      <c r="A26" s="1" t="s">
        <v>18</v>
      </c>
      <c r="B26" s="45" t="s">
        <v>37</v>
      </c>
      <c r="C26" s="46"/>
      <c r="D26" s="47"/>
      <c r="E26" s="21">
        <v>577</v>
      </c>
      <c r="F26" s="11">
        <v>622</v>
      </c>
      <c r="G26" s="11">
        <v>659</v>
      </c>
      <c r="H26" s="26">
        <v>699</v>
      </c>
      <c r="I26" s="22">
        <v>380</v>
      </c>
      <c r="J26" s="22">
        <v>409</v>
      </c>
      <c r="K26" s="11">
        <v>432</v>
      </c>
      <c r="L26" s="11">
        <v>459</v>
      </c>
      <c r="M26" s="13">
        <f t="shared" si="0"/>
        <v>92.7652733118971</v>
      </c>
      <c r="N26" s="13">
        <f t="shared" si="1"/>
        <v>94.27753934191702</v>
      </c>
      <c r="O26" s="23">
        <f t="shared" si="2"/>
        <v>92.90953545232273</v>
      </c>
      <c r="P26" s="13">
        <f t="shared" si="3"/>
        <v>94.11764705882352</v>
      </c>
      <c r="Q26" s="13">
        <f t="shared" si="4"/>
        <v>92.81671873358914</v>
      </c>
    </row>
  </sheetData>
  <sheetProtection/>
  <mergeCells count="16">
    <mergeCell ref="B10:D10"/>
    <mergeCell ref="B13:D13"/>
    <mergeCell ref="B23:D23"/>
    <mergeCell ref="B26:D26"/>
    <mergeCell ref="B19:D19"/>
    <mergeCell ref="B12:D12"/>
    <mergeCell ref="A3:A6"/>
    <mergeCell ref="B3:D6"/>
    <mergeCell ref="E4:H4"/>
    <mergeCell ref="I4:L4"/>
    <mergeCell ref="M4:N4"/>
    <mergeCell ref="O4:P4"/>
    <mergeCell ref="E3:L3"/>
    <mergeCell ref="B9:D9"/>
    <mergeCell ref="B7:D7"/>
    <mergeCell ref="M3:Q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2012-03-01T11:14:45Z</cp:lastPrinted>
  <dcterms:created xsi:type="dcterms:W3CDTF">2012-03-01T11:13:24Z</dcterms:created>
  <dcterms:modified xsi:type="dcterms:W3CDTF">2014-09-22T07:46:16Z</dcterms:modified>
  <cp:category/>
  <cp:version/>
  <cp:contentType/>
  <cp:contentStatus/>
</cp:coreProperties>
</file>