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<sst xmlns="http://schemas.openxmlformats.org/spreadsheetml/2006/main" count="68" uniqueCount="57">
  <si>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</si>
  <si>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</si>
  <si>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</si>
  <si>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</si>
  <si>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</si>
  <si>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</si>
  <si>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</si>
  <si>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</si>
  <si>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</si>
  <si>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</si>
  <si>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</si>
  <si>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</si>
  <si>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</si>
  <si>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</si>
  <si>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</si>
  <si>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</si>
  <si>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</si>
  <si>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</si>
  <si>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</si>
  <si>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</si>
  <si>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</si>
  <si>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</si>
  <si>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</si>
  <si>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</si>
  <si>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</si>
  <si>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</si>
  <si>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</si>
  <si>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</si>
  <si>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</si>
  <si>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</si>
  <si>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</si>
  <si>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</si>
  <si>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</si>
  <si>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</si>
  <si>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</si>
  <si>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</si>
  <si>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</si>
  <si>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</si>
  <si>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</si>
  <si>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</si>
  <si>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</si>
  <si>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</si>
  <si>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</si>
  <si>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</si>
  <si>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</si>
  <si>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</si>
  <si>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</si>
  <si>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</si>
  <si>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</si>
  <si>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II</t>
  </si>
  <si>
    <t>II 2016</t>
  </si>
  <si>
    <t>March 2016</t>
  </si>
  <si>
    <t>III</t>
  </si>
  <si>
    <t>I-III</t>
  </si>
  <si>
    <t>III 2016</t>
  </si>
  <si>
    <t>I -III 2016</t>
  </si>
  <si>
    <t>I- III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</si>
</sst>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2" fillId="0" borderId="10" xfId="55" applyFont="1" applyFill="1" applyBorder="1" applyAlignment="1">
      <alignment horizontal="center"/>
      <protection/>
    </xf>
    <xf numFmtId="0" fontId="43" fillId="0" borderId="0" xfId="55" applyFont="1" applyFill="1" applyBorder="1" applyAlignment="1">
      <alignment horizontal="left" indent="1"/>
      <protection/>
    </xf>
    <xf numFmtId="49" fontId="43" fillId="0" borderId="11" xfId="55" applyNumberFormat="1" applyFont="1" applyFill="1" applyBorder="1" applyAlignment="1">
      <alignment horizontal="left" indent="1"/>
      <protection/>
    </xf>
    <xf numFmtId="0" fontId="44" fillId="0" borderId="0" xfId="0" applyFont="1" applyAlignment="1">
      <alignment/>
    </xf>
    <xf numFmtId="0" fontId="45" fillId="0" borderId="12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0" fontId="45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2" fillId="33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45" fillId="0" borderId="12" xfId="55" applyFont="1" applyFill="1" applyBorder="1" applyAlignment="1">
      <alignment horizontal="center" vertical="center" wrapText="1"/>
      <protection/>
    </xf>
    <xf numFmtId="0" fontId="45" fillId="0" borderId="13" xfId="55" applyFont="1" applyFill="1" applyBorder="1" applyAlignment="1">
      <alignment horizontal="center"/>
      <protection/>
    </xf>
    <xf numFmtId="0" fontId="42" fillId="0" borderId="10" xfId="55" applyFont="1" applyFill="1" applyBorder="1" applyAlignment="1">
      <alignment horizontal="left" indent="1"/>
      <protection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center" vertical="center"/>
      <protection/>
    </xf>
    <xf numFmtId="49" fontId="43" fillId="0" borderId="11" xfId="55" applyNumberFormat="1" applyFont="1" applyFill="1" applyBorder="1" applyAlignment="1">
      <alignment horizontal="center"/>
      <protection/>
    </xf>
    <xf numFmtId="0" fontId="42" fillId="0" borderId="21" xfId="55" applyFont="1" applyFill="1" applyBorder="1" applyAlignment="1">
      <alignment horizontal="left" indent="1"/>
      <protection/>
    </xf>
    <xf numFmtId="0" fontId="42" fillId="0" borderId="22" xfId="55" applyFont="1" applyFill="1" applyBorder="1" applyAlignment="1">
      <alignment horizontal="left" indent="1"/>
      <protection/>
    </xf>
    <xf numFmtId="0" fontId="42" fillId="0" borderId="23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  <xf numFmtId="0" fontId="0" fillId="0" borderId="1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J28" sqref="J28"/>
    </sheetView>
  </sheetViews>
  <sheetFormatPr defaultColWidth="9.140625" defaultRowHeight="15"/>
  <cols>
    <col min="1" max="1" width="8.140625" style="0" customWidth="1"/>
    <col min="4" max="4" width="41.57421875" style="0" customWidth="1"/>
    <col min="15" max="16" width="8.2812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40" t="s">
        <v>51</v>
      </c>
      <c r="B2" s="4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8" t="s">
        <v>39</v>
      </c>
      <c r="B3" s="30" t="s">
        <v>38</v>
      </c>
      <c r="C3" s="31"/>
      <c r="D3" s="32"/>
      <c r="E3" s="25" t="s">
        <v>40</v>
      </c>
      <c r="F3" s="25"/>
      <c r="G3" s="25"/>
      <c r="H3" s="25"/>
      <c r="I3" s="25"/>
      <c r="J3" s="25"/>
      <c r="K3" s="25"/>
      <c r="L3" s="25"/>
      <c r="M3" s="27" t="s">
        <v>41</v>
      </c>
      <c r="N3" s="27"/>
      <c r="O3" s="27"/>
      <c r="P3" s="27"/>
      <c r="Q3" s="27"/>
    </row>
    <row r="4" spans="1:17" ht="36" customHeight="1">
      <c r="A4" s="29"/>
      <c r="B4" s="33"/>
      <c r="C4" s="34"/>
      <c r="D4" s="35"/>
      <c r="E4" s="39" t="s">
        <v>46</v>
      </c>
      <c r="F4" s="39"/>
      <c r="G4" s="39"/>
      <c r="H4" s="39"/>
      <c r="I4" s="39" t="s">
        <v>42</v>
      </c>
      <c r="J4" s="39"/>
      <c r="K4" s="39"/>
      <c r="L4" s="39"/>
      <c r="M4" s="24" t="s">
        <v>43</v>
      </c>
      <c r="N4" s="24"/>
      <c r="O4" s="24" t="s">
        <v>44</v>
      </c>
      <c r="P4" s="24"/>
      <c r="Q4" s="7" t="s">
        <v>45</v>
      </c>
    </row>
    <row r="5" spans="1:17" ht="20.25" customHeight="1">
      <c r="A5" s="29"/>
      <c r="B5" s="33"/>
      <c r="C5" s="34"/>
      <c r="D5" s="35"/>
      <c r="E5" s="13" t="s">
        <v>52</v>
      </c>
      <c r="F5" s="13" t="s">
        <v>49</v>
      </c>
      <c r="G5" s="10" t="s">
        <v>53</v>
      </c>
      <c r="H5" s="10" t="s">
        <v>53</v>
      </c>
      <c r="I5" s="13" t="s">
        <v>52</v>
      </c>
      <c r="J5" s="13" t="s">
        <v>49</v>
      </c>
      <c r="K5" s="10" t="s">
        <v>53</v>
      </c>
      <c r="L5" s="10" t="s">
        <v>53</v>
      </c>
      <c r="M5" s="12" t="s">
        <v>54</v>
      </c>
      <c r="N5" s="10" t="s">
        <v>55</v>
      </c>
      <c r="O5" s="12" t="s">
        <v>54</v>
      </c>
      <c r="P5" s="10" t="s">
        <v>55</v>
      </c>
      <c r="Q5" s="10" t="s">
        <v>54</v>
      </c>
    </row>
    <row r="6" spans="1:17" ht="14.25" customHeight="1">
      <c r="A6" s="29"/>
      <c r="B6" s="36"/>
      <c r="C6" s="37"/>
      <c r="D6" s="38"/>
      <c r="E6" s="13">
        <v>2016</v>
      </c>
      <c r="F6" s="13">
        <v>2016</v>
      </c>
      <c r="G6" s="10">
        <v>2016</v>
      </c>
      <c r="H6" s="10">
        <v>2015</v>
      </c>
      <c r="I6" s="13">
        <v>2016</v>
      </c>
      <c r="J6" s="13">
        <v>2016</v>
      </c>
      <c r="K6" s="10">
        <v>2016</v>
      </c>
      <c r="L6" s="10">
        <v>2015</v>
      </c>
      <c r="M6" s="11" t="s">
        <v>50</v>
      </c>
      <c r="N6" s="10" t="s">
        <v>56</v>
      </c>
      <c r="O6" s="11" t="s">
        <v>50</v>
      </c>
      <c r="P6" s="10" t="s">
        <v>56</v>
      </c>
      <c r="Q6" s="10" t="s">
        <v>50</v>
      </c>
    </row>
    <row r="7" spans="1:17" ht="15">
      <c r="A7" s="2"/>
      <c r="B7" s="26" t="s">
        <v>48</v>
      </c>
      <c r="C7" s="26"/>
      <c r="D7" s="26"/>
      <c r="E7" s="19">
        <v>734</v>
      </c>
      <c r="F7" s="19">
        <v>739</v>
      </c>
      <c r="G7" s="19">
        <v>737</v>
      </c>
      <c r="H7" s="19">
        <v>727</v>
      </c>
      <c r="I7" s="45">
        <v>488</v>
      </c>
      <c r="J7" s="45">
        <v>491</v>
      </c>
      <c r="K7" s="17">
        <v>490</v>
      </c>
      <c r="L7" s="15">
        <v>480</v>
      </c>
      <c r="M7" s="14">
        <f>E7/F7*100</f>
        <v>99.3234100135318</v>
      </c>
      <c r="N7" s="14">
        <f>G7/H7*100</f>
        <v>101.37551581843192</v>
      </c>
      <c r="O7" s="14">
        <f>I7/J7*100</f>
        <v>99.38900203665987</v>
      </c>
      <c r="P7" s="14">
        <f>K7/L7*100</f>
        <v>102.08333333333333</v>
      </c>
      <c r="Q7" s="14">
        <f>O7/99.9*100</f>
        <v>99.48849052718705</v>
      </c>
    </row>
    <row r="8" spans="1:17" ht="15">
      <c r="A8" s="3" t="s">
        <v>1</v>
      </c>
      <c r="B8" s="8" t="s">
        <v>19</v>
      </c>
      <c r="C8" s="8"/>
      <c r="D8" s="8"/>
      <c r="E8" s="20">
        <v>739</v>
      </c>
      <c r="F8" s="20">
        <v>768</v>
      </c>
      <c r="G8" s="20">
        <v>807</v>
      </c>
      <c r="H8" s="20">
        <v>718</v>
      </c>
      <c r="I8" s="45">
        <v>504</v>
      </c>
      <c r="J8" s="45">
        <v>524</v>
      </c>
      <c r="K8" s="21">
        <v>550</v>
      </c>
      <c r="L8" s="16">
        <v>489</v>
      </c>
      <c r="M8" s="22">
        <f aca="true" t="shared" si="0" ref="M8:M26">E8/F8*100</f>
        <v>96.22395833333334</v>
      </c>
      <c r="N8" s="22">
        <f aca="true" t="shared" si="1" ref="N8:N26">G8/H8*100</f>
        <v>112.39554317548746</v>
      </c>
      <c r="O8" s="22">
        <f aca="true" t="shared" si="2" ref="O8:O26">I8/J8*100</f>
        <v>96.18320610687023</v>
      </c>
      <c r="P8" s="22">
        <f aca="true" t="shared" si="3" ref="P8:P26">K8/L8*100</f>
        <v>112.47443762781187</v>
      </c>
      <c r="Q8" s="22">
        <f aca="true" t="shared" si="4" ref="Q8:Q26">O8/99.9*100</f>
        <v>96.27948559246269</v>
      </c>
    </row>
    <row r="9" spans="1:17" ht="15">
      <c r="A9" s="3" t="s">
        <v>2</v>
      </c>
      <c r="B9" s="26" t="s">
        <v>20</v>
      </c>
      <c r="C9" s="26"/>
      <c r="D9" s="26"/>
      <c r="E9" s="20">
        <v>847</v>
      </c>
      <c r="F9" s="20">
        <v>977</v>
      </c>
      <c r="G9" s="20">
        <v>936</v>
      </c>
      <c r="H9" s="20">
        <v>889</v>
      </c>
      <c r="I9" s="45">
        <v>555</v>
      </c>
      <c r="J9" s="45">
        <v>640</v>
      </c>
      <c r="K9" s="18">
        <v>614</v>
      </c>
      <c r="L9" s="16">
        <v>579</v>
      </c>
      <c r="M9" s="22">
        <f t="shared" si="0"/>
        <v>86.69396110542476</v>
      </c>
      <c r="N9" s="22">
        <f t="shared" si="1"/>
        <v>105.28683914510685</v>
      </c>
      <c r="O9" s="23">
        <f t="shared" si="2"/>
        <v>86.71875</v>
      </c>
      <c r="P9" s="22">
        <f t="shared" si="3"/>
        <v>106.04490500863557</v>
      </c>
      <c r="Q9" s="22">
        <f t="shared" si="4"/>
        <v>86.80555555555554</v>
      </c>
    </row>
    <row r="10" spans="1:17" ht="15">
      <c r="A10" s="3" t="s">
        <v>3</v>
      </c>
      <c r="B10" s="41" t="s">
        <v>21</v>
      </c>
      <c r="C10" s="42"/>
      <c r="D10" s="43"/>
      <c r="E10" s="20">
        <v>626</v>
      </c>
      <c r="F10" s="20">
        <v>697</v>
      </c>
      <c r="G10" s="20">
        <v>672</v>
      </c>
      <c r="H10" s="20">
        <v>664</v>
      </c>
      <c r="I10" s="45">
        <v>416</v>
      </c>
      <c r="J10" s="45">
        <v>463</v>
      </c>
      <c r="K10" s="18">
        <v>446</v>
      </c>
      <c r="L10" s="16">
        <v>439</v>
      </c>
      <c r="M10" s="23">
        <f t="shared" si="0"/>
        <v>89.81348637015782</v>
      </c>
      <c r="N10" s="22">
        <f t="shared" si="1"/>
        <v>101.20481927710843</v>
      </c>
      <c r="O10" s="22">
        <f t="shared" si="2"/>
        <v>89.8488120950324</v>
      </c>
      <c r="P10" s="22">
        <f t="shared" si="3"/>
        <v>101.59453302961276</v>
      </c>
      <c r="Q10" s="22">
        <f t="shared" si="4"/>
        <v>89.93875084587827</v>
      </c>
    </row>
    <row r="11" spans="1:17" ht="15">
      <c r="A11" s="3" t="s">
        <v>4</v>
      </c>
      <c r="B11" s="9" t="s">
        <v>22</v>
      </c>
      <c r="C11" s="9"/>
      <c r="D11" s="9"/>
      <c r="E11" s="20">
        <v>1298</v>
      </c>
      <c r="F11" s="20">
        <v>1341</v>
      </c>
      <c r="G11" s="20">
        <v>1324</v>
      </c>
      <c r="H11" s="20">
        <v>1288</v>
      </c>
      <c r="I11" s="45">
        <v>848</v>
      </c>
      <c r="J11" s="45">
        <v>875</v>
      </c>
      <c r="K11" s="18">
        <v>864</v>
      </c>
      <c r="L11" s="16">
        <v>831</v>
      </c>
      <c r="M11" s="22">
        <f t="shared" si="0"/>
        <v>96.79343773303505</v>
      </c>
      <c r="N11" s="22">
        <f t="shared" si="1"/>
        <v>102.79503105590062</v>
      </c>
      <c r="O11" s="23">
        <f t="shared" si="2"/>
        <v>96.91428571428573</v>
      </c>
      <c r="P11" s="22">
        <f t="shared" si="3"/>
        <v>103.97111913357399</v>
      </c>
      <c r="Q11" s="22">
        <f t="shared" si="4"/>
        <v>97.01129701129702</v>
      </c>
    </row>
    <row r="12" spans="1:17" ht="17.25" customHeight="1">
      <c r="A12" s="3" t="s">
        <v>5</v>
      </c>
      <c r="B12" s="26" t="s">
        <v>23</v>
      </c>
      <c r="C12" s="44"/>
      <c r="D12" s="44"/>
      <c r="E12" s="20">
        <v>654</v>
      </c>
      <c r="F12" s="20">
        <v>673</v>
      </c>
      <c r="G12" s="20">
        <v>676</v>
      </c>
      <c r="H12" s="20">
        <v>707</v>
      </c>
      <c r="I12" s="45">
        <v>437</v>
      </c>
      <c r="J12" s="45">
        <v>450</v>
      </c>
      <c r="K12" s="18">
        <v>452</v>
      </c>
      <c r="L12" s="16">
        <v>472</v>
      </c>
      <c r="M12" s="22">
        <f t="shared" si="0"/>
        <v>97.17682020802377</v>
      </c>
      <c r="N12" s="22">
        <f t="shared" si="1"/>
        <v>95.61527581329563</v>
      </c>
      <c r="O12" s="22">
        <f t="shared" si="2"/>
        <v>97.11111111111111</v>
      </c>
      <c r="P12" s="22">
        <f t="shared" si="3"/>
        <v>95.76271186440678</v>
      </c>
      <c r="Q12" s="22">
        <f t="shared" si="4"/>
        <v>97.20831943054165</v>
      </c>
    </row>
    <row r="13" spans="1:17" ht="15">
      <c r="A13" s="3" t="s">
        <v>6</v>
      </c>
      <c r="B13" s="41" t="s">
        <v>24</v>
      </c>
      <c r="C13" s="42"/>
      <c r="D13" s="43"/>
      <c r="E13" s="20">
        <v>682</v>
      </c>
      <c r="F13" s="20">
        <v>660</v>
      </c>
      <c r="G13" s="20">
        <v>676</v>
      </c>
      <c r="H13" s="20">
        <v>663</v>
      </c>
      <c r="I13" s="45">
        <v>455</v>
      </c>
      <c r="J13" s="45">
        <v>440</v>
      </c>
      <c r="K13" s="18">
        <v>450</v>
      </c>
      <c r="L13" s="16">
        <v>436</v>
      </c>
      <c r="M13" s="22">
        <f t="shared" si="0"/>
        <v>103.33333333333334</v>
      </c>
      <c r="N13" s="22">
        <f t="shared" si="1"/>
        <v>101.96078431372548</v>
      </c>
      <c r="O13" s="22">
        <f t="shared" si="2"/>
        <v>103.40909090909092</v>
      </c>
      <c r="P13" s="22">
        <f t="shared" si="3"/>
        <v>103.21100917431193</v>
      </c>
      <c r="Q13" s="22">
        <f t="shared" si="4"/>
        <v>103.51260351260352</v>
      </c>
    </row>
    <row r="14" spans="1:17" ht="15">
      <c r="A14" s="3" t="s">
        <v>7</v>
      </c>
      <c r="B14" s="9" t="s">
        <v>25</v>
      </c>
      <c r="C14" s="9"/>
      <c r="D14" s="9"/>
      <c r="E14" s="20">
        <v>507</v>
      </c>
      <c r="F14" s="20">
        <v>506</v>
      </c>
      <c r="G14" s="20">
        <v>506</v>
      </c>
      <c r="H14" s="20">
        <v>510</v>
      </c>
      <c r="I14" s="45">
        <v>339</v>
      </c>
      <c r="J14" s="45">
        <v>338</v>
      </c>
      <c r="K14" s="18">
        <v>338</v>
      </c>
      <c r="L14" s="16">
        <v>340</v>
      </c>
      <c r="M14" s="22">
        <f t="shared" si="0"/>
        <v>100.19762845849802</v>
      </c>
      <c r="N14" s="22">
        <f t="shared" si="1"/>
        <v>99.2156862745098</v>
      </c>
      <c r="O14" s="22">
        <f t="shared" si="2"/>
        <v>100.29585798816566</v>
      </c>
      <c r="P14" s="22">
        <f t="shared" si="3"/>
        <v>99.41176470588235</v>
      </c>
      <c r="Q14" s="22">
        <f t="shared" si="4"/>
        <v>100.39625424240806</v>
      </c>
    </row>
    <row r="15" spans="1:17" ht="15">
      <c r="A15" s="3" t="s">
        <v>8</v>
      </c>
      <c r="B15" s="9" t="s">
        <v>26</v>
      </c>
      <c r="C15" s="9"/>
      <c r="D15" s="9"/>
      <c r="E15" s="20">
        <v>748</v>
      </c>
      <c r="F15" s="20">
        <v>750</v>
      </c>
      <c r="G15" s="20">
        <v>746</v>
      </c>
      <c r="H15" s="20">
        <v>751</v>
      </c>
      <c r="I15" s="45">
        <v>499</v>
      </c>
      <c r="J15" s="45">
        <v>500</v>
      </c>
      <c r="K15" s="18">
        <v>498</v>
      </c>
      <c r="L15" s="16">
        <v>494</v>
      </c>
      <c r="M15" s="22">
        <f t="shared" si="0"/>
        <v>99.73333333333333</v>
      </c>
      <c r="N15" s="22">
        <f t="shared" si="1"/>
        <v>99.33422103861518</v>
      </c>
      <c r="O15" s="22">
        <f t="shared" si="2"/>
        <v>99.8</v>
      </c>
      <c r="P15" s="22">
        <f t="shared" si="3"/>
        <v>100.8097165991903</v>
      </c>
      <c r="Q15" s="22">
        <f t="shared" si="4"/>
        <v>99.89989989989989</v>
      </c>
    </row>
    <row r="16" spans="1:17" ht="15">
      <c r="A16" s="3" t="s">
        <v>0</v>
      </c>
      <c r="B16" s="9" t="s">
        <v>27</v>
      </c>
      <c r="C16" s="9"/>
      <c r="D16" s="9"/>
      <c r="E16" s="20">
        <v>596</v>
      </c>
      <c r="F16" s="20">
        <v>564</v>
      </c>
      <c r="G16" s="20">
        <v>579</v>
      </c>
      <c r="H16" s="20">
        <v>601</v>
      </c>
      <c r="I16" s="45">
        <v>400</v>
      </c>
      <c r="J16" s="45">
        <v>377</v>
      </c>
      <c r="K16" s="18">
        <v>388</v>
      </c>
      <c r="L16" s="16">
        <v>403</v>
      </c>
      <c r="M16" s="22">
        <f t="shared" si="0"/>
        <v>105.67375886524823</v>
      </c>
      <c r="N16" s="22">
        <f t="shared" si="1"/>
        <v>96.33943427620633</v>
      </c>
      <c r="O16" s="22">
        <f t="shared" si="2"/>
        <v>106.10079575596818</v>
      </c>
      <c r="P16" s="22">
        <f t="shared" si="3"/>
        <v>96.27791563275434</v>
      </c>
      <c r="Q16" s="22">
        <f t="shared" si="4"/>
        <v>106.2070027587269</v>
      </c>
    </row>
    <row r="17" spans="1:17" ht="15">
      <c r="A17" s="3" t="s">
        <v>9</v>
      </c>
      <c r="B17" s="9" t="s">
        <v>28</v>
      </c>
      <c r="C17" s="9"/>
      <c r="D17" s="9"/>
      <c r="E17" s="20">
        <v>1044</v>
      </c>
      <c r="F17" s="20">
        <v>1047</v>
      </c>
      <c r="G17" s="20">
        <v>1047</v>
      </c>
      <c r="H17" s="20">
        <v>1032</v>
      </c>
      <c r="I17" s="45">
        <v>682</v>
      </c>
      <c r="J17" s="45">
        <v>682</v>
      </c>
      <c r="K17" s="18">
        <v>682</v>
      </c>
      <c r="L17" s="16">
        <v>661</v>
      </c>
      <c r="M17" s="22">
        <f t="shared" si="0"/>
        <v>99.7134670487106</v>
      </c>
      <c r="N17" s="22">
        <f t="shared" si="1"/>
        <v>101.45348837209302</v>
      </c>
      <c r="O17" s="23">
        <f t="shared" si="2"/>
        <v>100</v>
      </c>
      <c r="P17" s="22">
        <f t="shared" si="3"/>
        <v>103.17700453857792</v>
      </c>
      <c r="Q17" s="22">
        <f t="shared" si="4"/>
        <v>100.1001001001001</v>
      </c>
    </row>
    <row r="18" spans="1:17" ht="15">
      <c r="A18" s="3" t="s">
        <v>10</v>
      </c>
      <c r="B18" s="9" t="s">
        <v>29</v>
      </c>
      <c r="C18" s="9"/>
      <c r="D18" s="9"/>
      <c r="E18" s="20">
        <v>1380</v>
      </c>
      <c r="F18" s="20">
        <v>1379</v>
      </c>
      <c r="G18" s="20">
        <v>1379</v>
      </c>
      <c r="H18" s="20">
        <v>1359</v>
      </c>
      <c r="I18" s="45">
        <v>906</v>
      </c>
      <c r="J18" s="45">
        <v>901</v>
      </c>
      <c r="K18" s="18">
        <v>902</v>
      </c>
      <c r="L18" s="16">
        <v>878</v>
      </c>
      <c r="M18" s="22">
        <f t="shared" si="0"/>
        <v>100.07251631617113</v>
      </c>
      <c r="N18" s="22">
        <f t="shared" si="1"/>
        <v>101.47167034584253</v>
      </c>
      <c r="O18" s="23">
        <f t="shared" si="2"/>
        <v>100.55493895671476</v>
      </c>
      <c r="P18" s="22">
        <f t="shared" si="3"/>
        <v>102.73348519362186</v>
      </c>
      <c r="Q18" s="22">
        <f t="shared" si="4"/>
        <v>100.65559455126602</v>
      </c>
    </row>
    <row r="19" spans="1:17" ht="15">
      <c r="A19" s="3" t="s">
        <v>11</v>
      </c>
      <c r="B19" s="41" t="s">
        <v>30</v>
      </c>
      <c r="C19" s="42"/>
      <c r="D19" s="43"/>
      <c r="E19" s="20">
        <v>1110</v>
      </c>
      <c r="F19" s="20">
        <v>1147</v>
      </c>
      <c r="G19" s="20">
        <v>1144</v>
      </c>
      <c r="H19" s="20">
        <v>979</v>
      </c>
      <c r="I19" s="45">
        <v>734</v>
      </c>
      <c r="J19" s="45">
        <v>757</v>
      </c>
      <c r="K19" s="18">
        <v>755</v>
      </c>
      <c r="L19" s="16">
        <v>637</v>
      </c>
      <c r="M19" s="22">
        <f t="shared" si="0"/>
        <v>96.7741935483871</v>
      </c>
      <c r="N19" s="22">
        <f t="shared" si="1"/>
        <v>116.85393258426966</v>
      </c>
      <c r="O19" s="22">
        <f t="shared" si="2"/>
        <v>96.96169088507266</v>
      </c>
      <c r="P19" s="22">
        <f t="shared" si="3"/>
        <v>118.5243328100471</v>
      </c>
      <c r="Q19" s="22">
        <f t="shared" si="4"/>
        <v>97.05874963470735</v>
      </c>
    </row>
    <row r="20" spans="1:17" ht="15">
      <c r="A20" s="3" t="s">
        <v>12</v>
      </c>
      <c r="B20" s="9" t="s">
        <v>31</v>
      </c>
      <c r="C20" s="9"/>
      <c r="D20" s="9"/>
      <c r="E20" s="20">
        <v>605</v>
      </c>
      <c r="F20" s="20">
        <v>611</v>
      </c>
      <c r="G20" s="20">
        <v>619</v>
      </c>
      <c r="H20" s="20">
        <v>604</v>
      </c>
      <c r="I20" s="45">
        <v>402</v>
      </c>
      <c r="J20" s="45">
        <v>405</v>
      </c>
      <c r="K20" s="18">
        <v>411</v>
      </c>
      <c r="L20" s="16">
        <v>399</v>
      </c>
      <c r="M20" s="22">
        <f t="shared" si="0"/>
        <v>99.01800327332242</v>
      </c>
      <c r="N20" s="22">
        <f t="shared" si="1"/>
        <v>102.48344370860927</v>
      </c>
      <c r="O20" s="23">
        <f t="shared" si="2"/>
        <v>99.25925925925925</v>
      </c>
      <c r="P20" s="22">
        <f t="shared" si="3"/>
        <v>103.00751879699249</v>
      </c>
      <c r="Q20" s="22">
        <f t="shared" si="4"/>
        <v>99.35861787713638</v>
      </c>
    </row>
    <row r="21" spans="1:17" ht="15">
      <c r="A21" s="3" t="s">
        <v>13</v>
      </c>
      <c r="B21" s="9" t="s">
        <v>32</v>
      </c>
      <c r="C21" s="9"/>
      <c r="D21" s="9"/>
      <c r="E21" s="20">
        <v>461</v>
      </c>
      <c r="F21" s="20">
        <v>472</v>
      </c>
      <c r="G21" s="20">
        <v>463</v>
      </c>
      <c r="H21" s="20">
        <v>533</v>
      </c>
      <c r="I21" s="45">
        <v>308</v>
      </c>
      <c r="J21" s="45">
        <v>316</v>
      </c>
      <c r="K21" s="18">
        <v>310</v>
      </c>
      <c r="L21" s="16">
        <v>355</v>
      </c>
      <c r="M21" s="22">
        <f t="shared" si="0"/>
        <v>97.66949152542372</v>
      </c>
      <c r="N21" s="22">
        <f t="shared" si="1"/>
        <v>86.86679174484053</v>
      </c>
      <c r="O21" s="22">
        <f t="shared" si="2"/>
        <v>97.46835443037975</v>
      </c>
      <c r="P21" s="22">
        <f t="shared" si="3"/>
        <v>87.32394366197182</v>
      </c>
      <c r="Q21" s="22">
        <f t="shared" si="4"/>
        <v>97.56592035073048</v>
      </c>
    </row>
    <row r="22" spans="1:17" ht="15">
      <c r="A22" s="3" t="s">
        <v>14</v>
      </c>
      <c r="B22" s="9" t="s">
        <v>33</v>
      </c>
      <c r="C22" s="9"/>
      <c r="D22" s="9"/>
      <c r="E22" s="20">
        <v>834</v>
      </c>
      <c r="F22" s="20">
        <v>807</v>
      </c>
      <c r="G22" s="20">
        <v>811</v>
      </c>
      <c r="H22" s="20">
        <v>770</v>
      </c>
      <c r="I22" s="45">
        <v>553</v>
      </c>
      <c r="J22" s="45">
        <v>536</v>
      </c>
      <c r="K22" s="18">
        <v>539</v>
      </c>
      <c r="L22" s="16">
        <v>509</v>
      </c>
      <c r="M22" s="23">
        <f t="shared" si="0"/>
        <v>103.3457249070632</v>
      </c>
      <c r="N22" s="22">
        <f t="shared" si="1"/>
        <v>105.32467532467533</v>
      </c>
      <c r="O22" s="23">
        <f t="shared" si="2"/>
        <v>103.17164179104476</v>
      </c>
      <c r="P22" s="22">
        <f t="shared" si="3"/>
        <v>105.89390962671905</v>
      </c>
      <c r="Q22" s="22">
        <f t="shared" si="4"/>
        <v>103.27491670775251</v>
      </c>
    </row>
    <row r="23" spans="1:17" ht="15">
      <c r="A23" s="3" t="s">
        <v>15</v>
      </c>
      <c r="B23" s="41" t="s">
        <v>34</v>
      </c>
      <c r="C23" s="42"/>
      <c r="D23" s="43"/>
      <c r="E23" s="20">
        <v>727</v>
      </c>
      <c r="F23" s="20">
        <v>717</v>
      </c>
      <c r="G23" s="20">
        <v>709</v>
      </c>
      <c r="H23" s="20">
        <v>689</v>
      </c>
      <c r="I23" s="45">
        <v>486</v>
      </c>
      <c r="J23" s="45">
        <v>479</v>
      </c>
      <c r="K23" s="18">
        <v>474</v>
      </c>
      <c r="L23" s="16">
        <v>459</v>
      </c>
      <c r="M23" s="23">
        <f t="shared" si="0"/>
        <v>101.39470013947</v>
      </c>
      <c r="N23" s="22">
        <f t="shared" si="1"/>
        <v>102.90275761973875</v>
      </c>
      <c r="O23" s="23">
        <f t="shared" si="2"/>
        <v>101.46137787056368</v>
      </c>
      <c r="P23" s="22">
        <f t="shared" si="3"/>
        <v>103.26797385620917</v>
      </c>
      <c r="Q23" s="22">
        <f t="shared" si="4"/>
        <v>101.56294081137504</v>
      </c>
    </row>
    <row r="24" spans="1:17" ht="15">
      <c r="A24" s="3" t="s">
        <v>16</v>
      </c>
      <c r="B24" s="9" t="s">
        <v>35</v>
      </c>
      <c r="C24" s="9"/>
      <c r="D24" s="9"/>
      <c r="E24" s="20">
        <v>731</v>
      </c>
      <c r="F24" s="20">
        <v>740</v>
      </c>
      <c r="G24" s="20">
        <v>736</v>
      </c>
      <c r="H24" s="20">
        <v>727</v>
      </c>
      <c r="I24" s="45">
        <v>491</v>
      </c>
      <c r="J24" s="45">
        <v>496</v>
      </c>
      <c r="K24" s="18">
        <v>494</v>
      </c>
      <c r="L24" s="16">
        <v>484</v>
      </c>
      <c r="M24" s="22">
        <f t="shared" si="0"/>
        <v>98.78378378378379</v>
      </c>
      <c r="N24" s="22">
        <f t="shared" si="1"/>
        <v>101.23796423658872</v>
      </c>
      <c r="O24" s="23">
        <f t="shared" si="2"/>
        <v>98.99193548387096</v>
      </c>
      <c r="P24" s="22">
        <f t="shared" si="3"/>
        <v>102.06611570247934</v>
      </c>
      <c r="Q24" s="22">
        <f t="shared" si="4"/>
        <v>99.09102651038134</v>
      </c>
    </row>
    <row r="25" spans="1:17" ht="15">
      <c r="A25" s="3" t="s">
        <v>17</v>
      </c>
      <c r="B25" s="9" t="s">
        <v>36</v>
      </c>
      <c r="C25" s="9"/>
      <c r="D25" s="9"/>
      <c r="E25" s="20">
        <v>563</v>
      </c>
      <c r="F25" s="20">
        <v>587</v>
      </c>
      <c r="G25" s="20">
        <v>578</v>
      </c>
      <c r="H25" s="20">
        <v>576</v>
      </c>
      <c r="I25" s="45">
        <v>373</v>
      </c>
      <c r="J25" s="45">
        <v>389</v>
      </c>
      <c r="K25" s="18">
        <v>382</v>
      </c>
      <c r="L25" s="16">
        <v>381</v>
      </c>
      <c r="M25" s="22">
        <f t="shared" si="0"/>
        <v>95.9114139693356</v>
      </c>
      <c r="N25" s="22">
        <f t="shared" si="1"/>
        <v>100.34722222222223</v>
      </c>
      <c r="O25" s="22">
        <f t="shared" si="2"/>
        <v>95.88688946015425</v>
      </c>
      <c r="P25" s="22">
        <f t="shared" si="3"/>
        <v>100.26246719160106</v>
      </c>
      <c r="Q25" s="22">
        <f t="shared" si="4"/>
        <v>95.98287233248674</v>
      </c>
    </row>
    <row r="26" spans="1:17" ht="15">
      <c r="A26" s="1" t="s">
        <v>18</v>
      </c>
      <c r="B26" s="41" t="s">
        <v>37</v>
      </c>
      <c r="C26" s="42"/>
      <c r="D26" s="43"/>
      <c r="E26" s="20">
        <v>703</v>
      </c>
      <c r="F26" s="20">
        <v>578</v>
      </c>
      <c r="G26" s="20">
        <v>625</v>
      </c>
      <c r="H26" s="20">
        <v>589</v>
      </c>
      <c r="I26" s="45">
        <v>466</v>
      </c>
      <c r="J26" s="45">
        <v>383</v>
      </c>
      <c r="K26" s="18">
        <v>414</v>
      </c>
      <c r="L26" s="16">
        <v>386</v>
      </c>
      <c r="M26" s="22">
        <f t="shared" si="0"/>
        <v>121.62629757785469</v>
      </c>
      <c r="N26" s="22">
        <f t="shared" si="1"/>
        <v>106.1120543293718</v>
      </c>
      <c r="O26" s="23">
        <f t="shared" si="2"/>
        <v>121.67101827676241</v>
      </c>
      <c r="P26" s="22">
        <f t="shared" si="3"/>
        <v>107.25388601036269</v>
      </c>
      <c r="Q26" s="22">
        <f t="shared" si="4"/>
        <v>121.79281108785025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2012-03-01T11:14:45Z</cp:lastPrinted>
  <dcterms:created xsi:type="dcterms:W3CDTF">2012-03-01T11:13:24Z</dcterms:created>
  <dcterms:modified xsi:type="dcterms:W3CDTF">2016-04-22T13:26:56Z</dcterms:modified>
  <cp:category/>
  <cp:version/>
  <cp:contentType/>
  <cp:contentStatus/>
</cp:coreProperties>
</file>