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<sst xmlns="http://schemas.openxmlformats.org/spreadsheetml/2006/main" count="68" uniqueCount="57">
  <si>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</si>
  <si>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</si>
  <si>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</si>
  <si>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</si>
  <si>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</si>
  <si>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</si>
  <si>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</si>
  <si>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</si>
  <si>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</si>
  <si>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</si>
  <si>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</si>
  <si>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</si>
  <si>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</si>
  <si>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</si>
  <si>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</si>
  <si>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</si>
  <si>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</si>
  <si>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</si>
  <si>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</si>
  <si>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</si>
  <si>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</si>
  <si>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</si>
  <si>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</si>
  <si>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</si>
  <si>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</si>
  <si>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</si>
  <si>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</si>
  <si>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</si>
  <si>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</si>
  <si>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</si>
  <si>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</si>
  <si>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</si>
  <si>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</si>
  <si>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</si>
  <si>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</si>
  <si>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</si>
  <si>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</si>
  <si>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</si>
  <si>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</si>
  <si>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</si>
  <si>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</si>
  <si>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</si>
  <si>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</si>
  <si>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</si>
  <si>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</si>
  <si>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</si>
  <si>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</si>
  <si>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</si>
  <si>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</si>
  <si>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</t>
  </si>
  <si>
    <t>VI 2016</t>
  </si>
  <si>
    <t>I-VII</t>
  </si>
  <si>
    <t>VII</t>
  </si>
  <si>
    <t>Jul 2016.godine</t>
  </si>
  <si>
    <t>VII 2016</t>
  </si>
  <si>
    <t>I-VII 2016</t>
  </si>
  <si>
    <t>I- VII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</si>
</sst>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0" borderId="14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4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6" customWidth="1"/>
    <col min="9" max="9" width="9.140625" style="16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</row>
    <row r="2" spans="1:17" ht="15">
      <c r="A2" s="45" t="s">
        <v>53</v>
      </c>
      <c r="B2" s="45"/>
      <c r="C2" s="45"/>
      <c r="D2" s="5"/>
      <c r="E2" s="14"/>
      <c r="F2" s="5"/>
      <c r="G2" s="5"/>
      <c r="H2" s="5"/>
      <c r="I2" s="1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6" t="s">
        <v>0</v>
      </c>
      <c r="B3" s="47" t="s">
        <v>1</v>
      </c>
      <c r="C3" s="48"/>
      <c r="D3" s="49"/>
      <c r="E3" s="43" t="s">
        <v>2</v>
      </c>
      <c r="F3" s="43"/>
      <c r="G3" s="43"/>
      <c r="H3" s="43"/>
      <c r="I3" s="43"/>
      <c r="J3" s="43"/>
      <c r="K3" s="43"/>
      <c r="L3" s="43"/>
      <c r="M3" s="43" t="s">
        <v>3</v>
      </c>
      <c r="N3" s="43"/>
      <c r="O3" s="43"/>
      <c r="P3" s="43"/>
      <c r="Q3" s="43"/>
    </row>
    <row r="4" spans="1:17" ht="39.75" customHeight="1">
      <c r="A4" s="46"/>
      <c r="B4" s="50"/>
      <c r="C4" s="51"/>
      <c r="D4" s="52"/>
      <c r="E4" s="46" t="s">
        <v>4</v>
      </c>
      <c r="F4" s="46"/>
      <c r="G4" s="46"/>
      <c r="H4" s="46"/>
      <c r="I4" s="46" t="s">
        <v>5</v>
      </c>
      <c r="J4" s="46"/>
      <c r="K4" s="46"/>
      <c r="L4" s="46"/>
      <c r="M4" s="44" t="s">
        <v>6</v>
      </c>
      <c r="N4" s="44"/>
      <c r="O4" s="44" t="s">
        <v>7</v>
      </c>
      <c r="P4" s="44"/>
      <c r="Q4" s="8" t="s">
        <v>48</v>
      </c>
    </row>
    <row r="5" spans="1:17" ht="15.75" customHeight="1">
      <c r="A5" s="46"/>
      <c r="B5" s="50"/>
      <c r="C5" s="51"/>
      <c r="D5" s="52"/>
      <c r="E5" s="15" t="s">
        <v>52</v>
      </c>
      <c r="F5" s="15" t="s">
        <v>49</v>
      </c>
      <c r="G5" s="27" t="s">
        <v>51</v>
      </c>
      <c r="H5" s="27" t="s">
        <v>51</v>
      </c>
      <c r="I5" s="15" t="s">
        <v>52</v>
      </c>
      <c r="J5" s="15" t="s">
        <v>49</v>
      </c>
      <c r="K5" s="27" t="s">
        <v>51</v>
      </c>
      <c r="L5" s="27" t="s">
        <v>51</v>
      </c>
      <c r="M5" s="10" t="s">
        <v>54</v>
      </c>
      <c r="N5" s="10" t="s">
        <v>55</v>
      </c>
      <c r="O5" s="10" t="s">
        <v>54</v>
      </c>
      <c r="P5" s="10" t="s">
        <v>55</v>
      </c>
      <c r="Q5" s="10" t="s">
        <v>54</v>
      </c>
    </row>
    <row r="6" spans="1:21" ht="15.75" customHeight="1">
      <c r="A6" s="46"/>
      <c r="B6" s="53"/>
      <c r="C6" s="54"/>
      <c r="D6" s="55"/>
      <c r="E6" s="15">
        <v>2016</v>
      </c>
      <c r="F6" s="15">
        <v>2016</v>
      </c>
      <c r="G6" s="2">
        <v>2016</v>
      </c>
      <c r="H6" s="2">
        <v>2015</v>
      </c>
      <c r="I6" s="15">
        <v>2016</v>
      </c>
      <c r="J6" s="15">
        <v>2016</v>
      </c>
      <c r="K6" s="2">
        <v>2016</v>
      </c>
      <c r="L6" s="2">
        <v>2015</v>
      </c>
      <c r="M6" s="12" t="s">
        <v>50</v>
      </c>
      <c r="N6" s="12" t="s">
        <v>56</v>
      </c>
      <c r="O6" s="12" t="s">
        <v>50</v>
      </c>
      <c r="P6" s="12" t="s">
        <v>56</v>
      </c>
      <c r="Q6" s="12" t="s">
        <v>50</v>
      </c>
      <c r="R6" s="24"/>
      <c r="S6" s="24"/>
      <c r="T6" s="24"/>
      <c r="U6" s="24"/>
    </row>
    <row r="7" spans="1:17" ht="15">
      <c r="A7" s="6"/>
      <c r="B7" s="34" t="s">
        <v>9</v>
      </c>
      <c r="C7" s="35"/>
      <c r="D7" s="36"/>
      <c r="E7" s="19">
        <v>754</v>
      </c>
      <c r="F7" s="19">
        <v>755</v>
      </c>
      <c r="G7" s="19">
        <v>746</v>
      </c>
      <c r="H7" s="19">
        <v>725</v>
      </c>
      <c r="I7" s="29">
        <v>501</v>
      </c>
      <c r="J7" s="29">
        <v>502</v>
      </c>
      <c r="K7" s="17">
        <v>496</v>
      </c>
      <c r="L7" s="17">
        <v>479</v>
      </c>
      <c r="M7" s="9">
        <f>E7/F7*100</f>
        <v>99.86754966887416</v>
      </c>
      <c r="N7" s="9">
        <f>G7/H7*100</f>
        <v>102.89655172413794</v>
      </c>
      <c r="O7" s="9">
        <f>I7/J7*100</f>
        <v>99.800796812749</v>
      </c>
      <c r="P7" s="9">
        <f>K7/L7*100</f>
        <v>103.54906054279749</v>
      </c>
      <c r="Q7" s="9">
        <f>O7/100*100</f>
        <v>99.800796812749</v>
      </c>
    </row>
    <row r="8" spans="1:17" ht="15">
      <c r="A8" s="7" t="s">
        <v>10</v>
      </c>
      <c r="B8" s="34" t="s">
        <v>37</v>
      </c>
      <c r="C8" s="35"/>
      <c r="D8" s="36"/>
      <c r="E8" s="20">
        <v>705</v>
      </c>
      <c r="F8" s="20">
        <v>781</v>
      </c>
      <c r="G8" s="20">
        <v>772</v>
      </c>
      <c r="H8" s="20">
        <v>725</v>
      </c>
      <c r="I8" s="28">
        <v>480</v>
      </c>
      <c r="J8" s="28">
        <v>532</v>
      </c>
      <c r="K8" s="23">
        <v>526</v>
      </c>
      <c r="L8" s="23">
        <v>494</v>
      </c>
      <c r="M8" s="25">
        <f aca="true" t="shared" si="0" ref="M8:M26">E8/F8*100</f>
        <v>90.26888604353394</v>
      </c>
      <c r="N8" s="25">
        <f aca="true" t="shared" si="1" ref="N8:N26">G8/H8*100</f>
        <v>106.48275862068965</v>
      </c>
      <c r="O8" s="25">
        <f aca="true" t="shared" si="2" ref="O8:O26">I8/J8*100</f>
        <v>90.22556390977444</v>
      </c>
      <c r="P8" s="25">
        <f aca="true" t="shared" si="3" ref="P8:P26">K8/L8*100</f>
        <v>106.47773279352226</v>
      </c>
      <c r="Q8" s="25">
        <f aca="true" t="shared" si="4" ref="Q8:Q26">O8/100*100</f>
        <v>90.22556390977444</v>
      </c>
    </row>
    <row r="9" spans="1:17" ht="15">
      <c r="A9" s="7" t="s">
        <v>11</v>
      </c>
      <c r="B9" s="34" t="s">
        <v>12</v>
      </c>
      <c r="C9" s="35"/>
      <c r="D9" s="36"/>
      <c r="E9" s="20">
        <v>903</v>
      </c>
      <c r="F9" s="20">
        <v>915</v>
      </c>
      <c r="G9" s="20">
        <v>913</v>
      </c>
      <c r="H9" s="20">
        <v>848</v>
      </c>
      <c r="I9" s="28">
        <v>595</v>
      </c>
      <c r="J9" s="28">
        <v>602</v>
      </c>
      <c r="K9" s="18">
        <v>600</v>
      </c>
      <c r="L9" s="18">
        <v>553</v>
      </c>
      <c r="M9" s="25">
        <f t="shared" si="0"/>
        <v>98.68852459016394</v>
      </c>
      <c r="N9" s="25">
        <f t="shared" si="1"/>
        <v>107.66509433962264</v>
      </c>
      <c r="O9" s="30">
        <f t="shared" si="2"/>
        <v>98.83720930232558</v>
      </c>
      <c r="P9" s="25">
        <f t="shared" si="3"/>
        <v>108.499095840868</v>
      </c>
      <c r="Q9" s="25">
        <f t="shared" si="4"/>
        <v>98.83720930232558</v>
      </c>
    </row>
    <row r="10" spans="1:17" ht="15">
      <c r="A10" s="7" t="s">
        <v>13</v>
      </c>
      <c r="B10" s="34" t="s">
        <v>14</v>
      </c>
      <c r="C10" s="35"/>
      <c r="D10" s="36"/>
      <c r="E10" s="20">
        <v>646</v>
      </c>
      <c r="F10" s="20">
        <v>642</v>
      </c>
      <c r="G10" s="20">
        <v>655</v>
      </c>
      <c r="H10" s="20">
        <v>653</v>
      </c>
      <c r="I10" s="28">
        <v>429</v>
      </c>
      <c r="J10" s="28">
        <v>428</v>
      </c>
      <c r="K10" s="18">
        <v>435</v>
      </c>
      <c r="L10" s="18">
        <v>432</v>
      </c>
      <c r="M10" s="25">
        <f t="shared" si="0"/>
        <v>100.62305295950156</v>
      </c>
      <c r="N10" s="25">
        <f t="shared" si="1"/>
        <v>100.30627871362941</v>
      </c>
      <c r="O10" s="30">
        <f t="shared" si="2"/>
        <v>100.23364485981307</v>
      </c>
      <c r="P10" s="25">
        <f t="shared" si="3"/>
        <v>100.69444444444444</v>
      </c>
      <c r="Q10" s="25">
        <f t="shared" si="4"/>
        <v>100.23364485981307</v>
      </c>
    </row>
    <row r="11" spans="1:17" ht="15">
      <c r="A11" s="7" t="s">
        <v>15</v>
      </c>
      <c r="B11" s="34" t="s">
        <v>16</v>
      </c>
      <c r="C11" s="35"/>
      <c r="D11" s="36"/>
      <c r="E11" s="20">
        <v>1337</v>
      </c>
      <c r="F11" s="20">
        <v>1361</v>
      </c>
      <c r="G11" s="20">
        <v>1335</v>
      </c>
      <c r="H11" s="20">
        <v>1306</v>
      </c>
      <c r="I11" s="28">
        <v>873</v>
      </c>
      <c r="J11" s="28">
        <v>890</v>
      </c>
      <c r="K11" s="18">
        <v>872</v>
      </c>
      <c r="L11" s="18">
        <v>845</v>
      </c>
      <c r="M11" s="25">
        <f t="shared" si="0"/>
        <v>98.2365907421014</v>
      </c>
      <c r="N11" s="25">
        <f t="shared" si="1"/>
        <v>102.22052067381317</v>
      </c>
      <c r="O11" s="25">
        <f t="shared" si="2"/>
        <v>98.08988764044943</v>
      </c>
      <c r="P11" s="25">
        <f t="shared" si="3"/>
        <v>103.19526627218936</v>
      </c>
      <c r="Q11" s="25">
        <f t="shared" si="4"/>
        <v>98.08988764044943</v>
      </c>
    </row>
    <row r="12" spans="1:20" ht="15">
      <c r="A12" s="7" t="s">
        <v>17</v>
      </c>
      <c r="B12" s="34" t="s">
        <v>18</v>
      </c>
      <c r="C12" s="35"/>
      <c r="D12" s="36"/>
      <c r="E12" s="20">
        <v>695</v>
      </c>
      <c r="F12" s="20">
        <v>693</v>
      </c>
      <c r="G12" s="20">
        <v>679</v>
      </c>
      <c r="H12" s="20">
        <v>697</v>
      </c>
      <c r="I12" s="28">
        <v>462</v>
      </c>
      <c r="J12" s="28">
        <v>462</v>
      </c>
      <c r="K12" s="18">
        <v>454</v>
      </c>
      <c r="L12" s="18">
        <v>464</v>
      </c>
      <c r="M12" s="25">
        <f t="shared" si="0"/>
        <v>100.28860028860029</v>
      </c>
      <c r="N12" s="25">
        <f t="shared" si="1"/>
        <v>97.41750358680056</v>
      </c>
      <c r="O12" s="25">
        <f t="shared" si="2"/>
        <v>100</v>
      </c>
      <c r="P12" s="25">
        <f t="shared" si="3"/>
        <v>97.84482758620689</v>
      </c>
      <c r="Q12" s="25">
        <f t="shared" si="4"/>
        <v>100</v>
      </c>
      <c r="T12" s="11"/>
    </row>
    <row r="13" spans="1:17" ht="15">
      <c r="A13" s="7" t="s">
        <v>19</v>
      </c>
      <c r="B13" s="37" t="s">
        <v>20</v>
      </c>
      <c r="C13" s="38"/>
      <c r="D13" s="39"/>
      <c r="E13" s="20">
        <v>688</v>
      </c>
      <c r="F13" s="20">
        <v>665</v>
      </c>
      <c r="G13" s="20">
        <v>677</v>
      </c>
      <c r="H13" s="20">
        <v>666</v>
      </c>
      <c r="I13" s="28">
        <v>460</v>
      </c>
      <c r="J13" s="28">
        <v>444</v>
      </c>
      <c r="K13" s="18">
        <v>451</v>
      </c>
      <c r="L13" s="18">
        <v>440</v>
      </c>
      <c r="M13" s="25">
        <f t="shared" si="0"/>
        <v>103.45864661654136</v>
      </c>
      <c r="N13" s="25">
        <f t="shared" si="1"/>
        <v>101.65165165165165</v>
      </c>
      <c r="O13" s="25">
        <f t="shared" si="2"/>
        <v>103.60360360360362</v>
      </c>
      <c r="P13" s="25">
        <f t="shared" si="3"/>
        <v>102.49999999999999</v>
      </c>
      <c r="Q13" s="25">
        <f t="shared" si="4"/>
        <v>103.60360360360362</v>
      </c>
    </row>
    <row r="14" spans="1:17" ht="15">
      <c r="A14" s="7" t="s">
        <v>21</v>
      </c>
      <c r="B14" s="37" t="s">
        <v>38</v>
      </c>
      <c r="C14" s="38"/>
      <c r="D14" s="39"/>
      <c r="E14" s="20">
        <v>514</v>
      </c>
      <c r="F14" s="20">
        <v>514</v>
      </c>
      <c r="G14" s="20">
        <v>512</v>
      </c>
      <c r="H14" s="20">
        <v>500</v>
      </c>
      <c r="I14" s="28">
        <v>344</v>
      </c>
      <c r="J14" s="28">
        <v>344</v>
      </c>
      <c r="K14" s="18">
        <v>343</v>
      </c>
      <c r="L14" s="18">
        <v>334</v>
      </c>
      <c r="M14" s="25">
        <f t="shared" si="0"/>
        <v>100</v>
      </c>
      <c r="N14" s="25">
        <f t="shared" si="1"/>
        <v>102.4</v>
      </c>
      <c r="O14" s="25">
        <f t="shared" si="2"/>
        <v>100</v>
      </c>
      <c r="P14" s="25">
        <f t="shared" si="3"/>
        <v>102.6946107784431</v>
      </c>
      <c r="Q14" s="25">
        <f t="shared" si="4"/>
        <v>100</v>
      </c>
    </row>
    <row r="15" spans="1:17" ht="14.25" customHeight="1">
      <c r="A15" s="7" t="s">
        <v>22</v>
      </c>
      <c r="B15" s="37" t="s">
        <v>39</v>
      </c>
      <c r="C15" s="38"/>
      <c r="D15" s="39"/>
      <c r="E15" s="20">
        <v>836</v>
      </c>
      <c r="F15" s="20">
        <v>813</v>
      </c>
      <c r="G15" s="20">
        <v>778</v>
      </c>
      <c r="H15" s="20">
        <v>758</v>
      </c>
      <c r="I15" s="28">
        <v>557</v>
      </c>
      <c r="J15" s="28">
        <v>542</v>
      </c>
      <c r="K15" s="18">
        <v>519</v>
      </c>
      <c r="L15" s="18">
        <v>499</v>
      </c>
      <c r="M15" s="25">
        <f t="shared" si="0"/>
        <v>102.8290282902829</v>
      </c>
      <c r="N15" s="25">
        <f t="shared" si="1"/>
        <v>102.63852242744062</v>
      </c>
      <c r="O15" s="25">
        <f t="shared" si="2"/>
        <v>102.76752767527675</v>
      </c>
      <c r="P15" s="25">
        <f t="shared" si="3"/>
        <v>104.00801603206413</v>
      </c>
      <c r="Q15" s="25">
        <f t="shared" si="4"/>
        <v>102.76752767527675</v>
      </c>
    </row>
    <row r="16" spans="1:17" ht="15">
      <c r="A16" s="7" t="s">
        <v>8</v>
      </c>
      <c r="B16" s="37" t="s">
        <v>41</v>
      </c>
      <c r="C16" s="38"/>
      <c r="D16" s="39"/>
      <c r="E16" s="20">
        <v>563</v>
      </c>
      <c r="F16" s="20">
        <v>605</v>
      </c>
      <c r="G16" s="20">
        <v>586</v>
      </c>
      <c r="H16" s="20">
        <v>607</v>
      </c>
      <c r="I16" s="28">
        <v>376</v>
      </c>
      <c r="J16" s="28">
        <v>405</v>
      </c>
      <c r="K16" s="18">
        <v>392</v>
      </c>
      <c r="L16" s="18">
        <v>407</v>
      </c>
      <c r="M16" s="25">
        <f t="shared" si="0"/>
        <v>93.05785123966942</v>
      </c>
      <c r="N16" s="25">
        <f t="shared" si="1"/>
        <v>96.54036243822077</v>
      </c>
      <c r="O16" s="25">
        <f t="shared" si="2"/>
        <v>92.8395061728395</v>
      </c>
      <c r="P16" s="25">
        <f t="shared" si="3"/>
        <v>96.31449631449631</v>
      </c>
      <c r="Q16" s="25">
        <f t="shared" si="4"/>
        <v>92.8395061728395</v>
      </c>
    </row>
    <row r="17" spans="1:17" ht="15">
      <c r="A17" s="7" t="s">
        <v>23</v>
      </c>
      <c r="B17" s="37" t="s">
        <v>40</v>
      </c>
      <c r="C17" s="38"/>
      <c r="D17" s="39"/>
      <c r="E17" s="20">
        <v>1074</v>
      </c>
      <c r="F17" s="20">
        <v>1026</v>
      </c>
      <c r="G17" s="20">
        <v>1049</v>
      </c>
      <c r="H17" s="20">
        <v>1059</v>
      </c>
      <c r="I17" s="28">
        <v>702</v>
      </c>
      <c r="J17" s="28">
        <v>669</v>
      </c>
      <c r="K17" s="18">
        <v>684</v>
      </c>
      <c r="L17" s="18">
        <v>679</v>
      </c>
      <c r="M17" s="25">
        <f t="shared" si="0"/>
        <v>104.67836257309942</v>
      </c>
      <c r="N17" s="25">
        <f t="shared" si="1"/>
        <v>99.05571293673276</v>
      </c>
      <c r="O17" s="30">
        <f t="shared" si="2"/>
        <v>104.93273542600896</v>
      </c>
      <c r="P17" s="25">
        <f t="shared" si="3"/>
        <v>100.73637702503682</v>
      </c>
      <c r="Q17" s="25">
        <f t="shared" si="4"/>
        <v>104.93273542600896</v>
      </c>
    </row>
    <row r="18" spans="1:17" ht="15">
      <c r="A18" s="7" t="s">
        <v>24</v>
      </c>
      <c r="B18" s="37" t="s">
        <v>42</v>
      </c>
      <c r="C18" s="38"/>
      <c r="D18" s="39"/>
      <c r="E18" s="20">
        <v>1401</v>
      </c>
      <c r="F18" s="20">
        <v>1375</v>
      </c>
      <c r="G18" s="20">
        <v>1383</v>
      </c>
      <c r="H18" s="20">
        <v>1364</v>
      </c>
      <c r="I18" s="28">
        <v>923</v>
      </c>
      <c r="J18" s="28">
        <v>903</v>
      </c>
      <c r="K18" s="18">
        <v>907</v>
      </c>
      <c r="L18" s="18">
        <v>885</v>
      </c>
      <c r="M18" s="25">
        <f t="shared" si="0"/>
        <v>101.8909090909091</v>
      </c>
      <c r="N18" s="25">
        <f t="shared" si="1"/>
        <v>101.39296187683284</v>
      </c>
      <c r="O18" s="30">
        <f t="shared" si="2"/>
        <v>102.21483942414176</v>
      </c>
      <c r="P18" s="25">
        <f t="shared" si="3"/>
        <v>102.48587570621469</v>
      </c>
      <c r="Q18" s="25">
        <f t="shared" si="4"/>
        <v>102.21483942414176</v>
      </c>
    </row>
    <row r="19" spans="1:17" ht="15">
      <c r="A19" s="7" t="s">
        <v>25</v>
      </c>
      <c r="B19" s="37" t="s">
        <v>26</v>
      </c>
      <c r="C19" s="38"/>
      <c r="D19" s="39"/>
      <c r="E19" s="20">
        <v>1056</v>
      </c>
      <c r="F19" s="20">
        <v>1049</v>
      </c>
      <c r="G19" s="20">
        <v>1119</v>
      </c>
      <c r="H19" s="20">
        <v>1054</v>
      </c>
      <c r="I19" s="28">
        <v>701</v>
      </c>
      <c r="J19" s="28">
        <v>694</v>
      </c>
      <c r="K19" s="18">
        <v>740</v>
      </c>
      <c r="L19" s="18">
        <v>686</v>
      </c>
      <c r="M19" s="25">
        <f t="shared" si="0"/>
        <v>100.66730219256435</v>
      </c>
      <c r="N19" s="25">
        <f t="shared" si="1"/>
        <v>106.16698292220114</v>
      </c>
      <c r="O19" s="30">
        <f t="shared" si="2"/>
        <v>101.00864553314122</v>
      </c>
      <c r="P19" s="25">
        <f t="shared" si="3"/>
        <v>107.87172011661808</v>
      </c>
      <c r="Q19" s="25">
        <f t="shared" si="4"/>
        <v>101.00864553314122</v>
      </c>
    </row>
    <row r="20" spans="1:17" ht="15">
      <c r="A20" s="7" t="s">
        <v>27</v>
      </c>
      <c r="B20" s="37" t="s">
        <v>43</v>
      </c>
      <c r="C20" s="38"/>
      <c r="D20" s="39"/>
      <c r="E20" s="20">
        <v>618</v>
      </c>
      <c r="F20" s="20">
        <v>593</v>
      </c>
      <c r="G20" s="20">
        <v>609</v>
      </c>
      <c r="H20" s="20">
        <v>615</v>
      </c>
      <c r="I20" s="28">
        <v>413</v>
      </c>
      <c r="J20" s="28">
        <v>396</v>
      </c>
      <c r="K20" s="18">
        <v>405</v>
      </c>
      <c r="L20" s="18">
        <v>408</v>
      </c>
      <c r="M20" s="25">
        <f t="shared" si="0"/>
        <v>104.2158516020236</v>
      </c>
      <c r="N20" s="25">
        <f t="shared" si="1"/>
        <v>99.02439024390245</v>
      </c>
      <c r="O20" s="25">
        <f t="shared" si="2"/>
        <v>104.2929292929293</v>
      </c>
      <c r="P20" s="25">
        <f t="shared" si="3"/>
        <v>99.26470588235294</v>
      </c>
      <c r="Q20" s="25">
        <f t="shared" si="4"/>
        <v>104.2929292929293</v>
      </c>
    </row>
    <row r="21" spans="1:17" ht="15">
      <c r="A21" s="7" t="s">
        <v>28</v>
      </c>
      <c r="B21" s="37" t="s">
        <v>44</v>
      </c>
      <c r="C21" s="38"/>
      <c r="D21" s="39"/>
      <c r="E21" s="20">
        <v>465</v>
      </c>
      <c r="F21" s="20">
        <v>455</v>
      </c>
      <c r="G21" s="20">
        <v>465</v>
      </c>
      <c r="H21" s="20">
        <v>524</v>
      </c>
      <c r="I21" s="28">
        <v>311</v>
      </c>
      <c r="J21" s="28">
        <v>305</v>
      </c>
      <c r="K21" s="18">
        <v>311</v>
      </c>
      <c r="L21" s="18">
        <v>348</v>
      </c>
      <c r="M21" s="25">
        <f t="shared" si="0"/>
        <v>102.19780219780219</v>
      </c>
      <c r="N21" s="25">
        <f t="shared" si="1"/>
        <v>88.74045801526718</v>
      </c>
      <c r="O21" s="25">
        <f t="shared" si="2"/>
        <v>101.9672131147541</v>
      </c>
      <c r="P21" s="25">
        <f t="shared" si="3"/>
        <v>89.36781609195403</v>
      </c>
      <c r="Q21" s="25">
        <f t="shared" si="4"/>
        <v>101.9672131147541</v>
      </c>
    </row>
    <row r="22" spans="1:17" ht="15">
      <c r="A22" s="26" t="s">
        <v>29</v>
      </c>
      <c r="B22" s="37" t="s">
        <v>45</v>
      </c>
      <c r="C22" s="38"/>
      <c r="D22" s="39"/>
      <c r="E22" s="20">
        <v>868</v>
      </c>
      <c r="F22" s="20">
        <v>866</v>
      </c>
      <c r="G22" s="20">
        <v>839</v>
      </c>
      <c r="H22" s="20">
        <v>769</v>
      </c>
      <c r="I22" s="28">
        <v>576</v>
      </c>
      <c r="J22" s="28">
        <v>575</v>
      </c>
      <c r="K22" s="18">
        <v>557</v>
      </c>
      <c r="L22" s="18">
        <v>509</v>
      </c>
      <c r="M22" s="25">
        <f t="shared" si="0"/>
        <v>100.2309468822171</v>
      </c>
      <c r="N22" s="25">
        <f t="shared" si="1"/>
        <v>109.10273081924578</v>
      </c>
      <c r="O22" s="25">
        <f t="shared" si="2"/>
        <v>100.17391304347827</v>
      </c>
      <c r="P22" s="25">
        <f t="shared" si="3"/>
        <v>109.43025540275049</v>
      </c>
      <c r="Q22" s="25">
        <f t="shared" si="4"/>
        <v>100.17391304347827</v>
      </c>
    </row>
    <row r="23" spans="1:17" ht="15">
      <c r="A23" s="7" t="s">
        <v>30</v>
      </c>
      <c r="B23" s="40" t="s">
        <v>31</v>
      </c>
      <c r="C23" s="41"/>
      <c r="D23" s="42"/>
      <c r="E23" s="20">
        <v>717</v>
      </c>
      <c r="F23" s="20">
        <v>724</v>
      </c>
      <c r="G23" s="20">
        <v>717</v>
      </c>
      <c r="H23" s="20">
        <v>690</v>
      </c>
      <c r="I23" s="28">
        <v>479</v>
      </c>
      <c r="J23" s="28">
        <v>483</v>
      </c>
      <c r="K23" s="18">
        <v>479</v>
      </c>
      <c r="L23" s="18">
        <v>460</v>
      </c>
      <c r="M23" s="25">
        <f t="shared" si="0"/>
        <v>99.03314917127072</v>
      </c>
      <c r="N23" s="25">
        <f t="shared" si="1"/>
        <v>103.91304347826087</v>
      </c>
      <c r="O23" s="25">
        <f t="shared" si="2"/>
        <v>99.17184265010351</v>
      </c>
      <c r="P23" s="25">
        <f t="shared" si="3"/>
        <v>104.1304347826087</v>
      </c>
      <c r="Q23" s="25">
        <f t="shared" si="4"/>
        <v>99.17184265010351</v>
      </c>
    </row>
    <row r="24" spans="1:17" ht="15">
      <c r="A24" s="7" t="s">
        <v>32</v>
      </c>
      <c r="B24" s="40" t="s">
        <v>46</v>
      </c>
      <c r="C24" s="41"/>
      <c r="D24" s="42"/>
      <c r="E24" s="20">
        <v>813</v>
      </c>
      <c r="F24" s="20">
        <v>796</v>
      </c>
      <c r="G24" s="20">
        <v>767</v>
      </c>
      <c r="H24" s="20">
        <v>738</v>
      </c>
      <c r="I24" s="28">
        <v>544</v>
      </c>
      <c r="J24" s="28">
        <v>534</v>
      </c>
      <c r="K24" s="18">
        <v>515</v>
      </c>
      <c r="L24" s="18">
        <v>493</v>
      </c>
      <c r="M24" s="25">
        <f t="shared" si="0"/>
        <v>102.1356783919598</v>
      </c>
      <c r="N24" s="25">
        <f t="shared" si="1"/>
        <v>103.92953929539294</v>
      </c>
      <c r="O24" s="30">
        <f t="shared" si="2"/>
        <v>101.87265917602997</v>
      </c>
      <c r="P24" s="25">
        <f t="shared" si="3"/>
        <v>104.46247464503043</v>
      </c>
      <c r="Q24" s="25">
        <f t="shared" si="4"/>
        <v>101.87265917602997</v>
      </c>
    </row>
    <row r="25" spans="1:17" ht="15">
      <c r="A25" s="7" t="s">
        <v>33</v>
      </c>
      <c r="B25" s="31" t="s">
        <v>47</v>
      </c>
      <c r="C25" s="32"/>
      <c r="D25" s="33"/>
      <c r="E25" s="20">
        <v>592</v>
      </c>
      <c r="F25" s="20">
        <v>584</v>
      </c>
      <c r="G25" s="20">
        <v>582</v>
      </c>
      <c r="H25" s="20">
        <v>569</v>
      </c>
      <c r="I25" s="28">
        <v>392</v>
      </c>
      <c r="J25" s="28">
        <v>386</v>
      </c>
      <c r="K25" s="18">
        <v>385</v>
      </c>
      <c r="L25" s="18">
        <v>376</v>
      </c>
      <c r="M25" s="25">
        <f t="shared" si="0"/>
        <v>101.36986301369863</v>
      </c>
      <c r="N25" s="25">
        <f t="shared" si="1"/>
        <v>102.28471001757468</v>
      </c>
      <c r="O25" s="25">
        <f t="shared" si="2"/>
        <v>101.55440414507773</v>
      </c>
      <c r="P25" s="25">
        <f t="shared" si="3"/>
        <v>102.39361702127661</v>
      </c>
      <c r="Q25" s="25">
        <f t="shared" si="4"/>
        <v>101.55440414507773</v>
      </c>
    </row>
    <row r="26" spans="1:17" ht="15">
      <c r="A26" s="1" t="s">
        <v>34</v>
      </c>
      <c r="B26" s="31" t="s">
        <v>35</v>
      </c>
      <c r="C26" s="32"/>
      <c r="D26" s="33"/>
      <c r="E26" s="20">
        <v>633</v>
      </c>
      <c r="F26" s="20">
        <v>589</v>
      </c>
      <c r="G26" s="20">
        <v>639</v>
      </c>
      <c r="H26" s="20">
        <v>637</v>
      </c>
      <c r="I26" s="28">
        <v>421</v>
      </c>
      <c r="J26" s="28">
        <v>392</v>
      </c>
      <c r="K26" s="18">
        <v>424</v>
      </c>
      <c r="L26" s="18">
        <v>419</v>
      </c>
      <c r="M26" s="25">
        <f t="shared" si="0"/>
        <v>107.47028862478778</v>
      </c>
      <c r="N26" s="25">
        <f t="shared" si="1"/>
        <v>100.31397174254317</v>
      </c>
      <c r="O26" s="25">
        <f t="shared" si="2"/>
        <v>107.39795918367348</v>
      </c>
      <c r="P26" s="25">
        <f t="shared" si="3"/>
        <v>101.19331742243436</v>
      </c>
      <c r="Q26" s="25">
        <f t="shared" si="4"/>
        <v>107.39795918367348</v>
      </c>
    </row>
    <row r="28" spans="2:5" ht="15">
      <c r="B28" s="21"/>
      <c r="E28"/>
    </row>
    <row r="29" spans="2:5" ht="15">
      <c r="B29" s="21"/>
      <c r="E29"/>
    </row>
    <row r="30" spans="2:5" ht="18">
      <c r="B30" s="22"/>
      <c r="E30"/>
    </row>
    <row r="31" spans="2:5" ht="15">
      <c r="B31" s="21"/>
      <c r="E31"/>
    </row>
    <row r="32" spans="2:5" ht="15">
      <c r="B32" s="21"/>
      <c r="E32"/>
    </row>
    <row r="33" ht="15">
      <c r="E33"/>
    </row>
  </sheetData>
  <sheetProtection/>
  <mergeCells count="29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pc</cp:lastModifiedBy>
  <cp:lastPrinted>2016-07-25T13:07:24Z</cp:lastPrinted>
  <dcterms:created xsi:type="dcterms:W3CDTF">2012-03-01T11:13:24Z</dcterms:created>
  <dcterms:modified xsi:type="dcterms:W3CDTF">2016-08-29T19:51:24Z</dcterms:modified>
  <cp:category/>
  <cp:version/>
  <cp:contentType/>
  <cp:contentStatus/>
</cp:coreProperties>
</file>