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<sst xmlns="http://schemas.openxmlformats.org/spreadsheetml/2006/main" count="68" uniqueCount="58">
  <si>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</si>
  <si>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</si>
  <si>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</si>
  <si>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</si>
  <si>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</si>
  <si>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</si>
  <si>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</si>
  <si>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</si>
  <si>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</si>
  <si>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</si>
  <si>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</si>
  <si>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</si>
  <si>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</si>
  <si>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</si>
  <si>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</si>
  <si>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</si>
  <si>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</si>
  <si>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</si>
  <si>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</si>
  <si>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</si>
  <si>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</si>
  <si>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</si>
  <si>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</si>
  <si>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</si>
  <si>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</si>
  <si>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</si>
  <si>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</si>
  <si>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</si>
  <si>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</si>
  <si>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</si>
  <si>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</si>
  <si>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</si>
  <si>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</si>
  <si>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</si>
  <si>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</si>
  <si>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</si>
  <si>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</si>
  <si>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</si>
  <si>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</si>
  <si>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</si>
  <si>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</si>
  <si>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</si>
  <si>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</si>
  <si>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</si>
  <si>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</si>
  <si>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</si>
  <si>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</si>
  <si>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</si>
  <si>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</si>
  <si>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I-2018</t>
  </si>
  <si>
    <t>I 2018</t>
  </si>
  <si>
    <t>II</t>
  </si>
  <si>
    <t>I-II</t>
  </si>
  <si>
    <t>II-2018</t>
  </si>
  <si>
    <t>I-II 2018</t>
  </si>
  <si>
    <t>II 2018</t>
  </si>
  <si>
    <t>Februar 2018.godine</t>
  </si>
  <si>
    <t xml:space="preserve">  I-II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</si>
</sst>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 indent="1"/>
      <protection/>
    </xf>
    <xf numFmtId="49" fontId="3" fillId="33" borderId="10" xfId="55" applyNumberFormat="1" applyFont="1" applyFill="1" applyBorder="1" applyAlignment="1">
      <alignment horizontal="left" inden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wrapText="1"/>
      <protection/>
    </xf>
    <xf numFmtId="0" fontId="8" fillId="33" borderId="12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vertical="top" wrapText="1"/>
      <protection/>
    </xf>
    <xf numFmtId="0" fontId="42" fillId="33" borderId="13" xfId="0" applyFont="1" applyFill="1" applyBorder="1" applyAlignment="1">
      <alignment/>
    </xf>
    <xf numFmtId="0" fontId="5" fillId="33" borderId="11" xfId="55" applyFont="1" applyFill="1" applyBorder="1">
      <alignment/>
      <protection/>
    </xf>
    <xf numFmtId="0" fontId="5" fillId="33" borderId="11" xfId="55" applyFont="1" applyFill="1" applyBorder="1" applyAlignment="1">
      <alignment horizontal="center" wrapText="1"/>
      <protection/>
    </xf>
    <xf numFmtId="49" fontId="3" fillId="33" borderId="10" xfId="55" applyNumberFormat="1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 vertical="center"/>
      <protection/>
    </xf>
    <xf numFmtId="0" fontId="6" fillId="33" borderId="14" xfId="55" applyFont="1" applyFill="1" applyBorder="1" applyAlignment="1">
      <alignment horizontal="center" vertical="center"/>
      <protection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33" borderId="0" xfId="55" applyFont="1" applyFill="1" applyBorder="1" applyAlignment="1">
      <alignment horizontal="center" vertical="center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6" fillId="33" borderId="20" xfId="55" applyFont="1" applyFill="1" applyBorder="1" applyAlignment="1">
      <alignment horizontal="center" vertical="center"/>
      <protection/>
    </xf>
    <xf numFmtId="0" fontId="4" fillId="33" borderId="11" xfId="55" applyFont="1" applyFill="1" applyBorder="1" applyAlignment="1">
      <alignment horizontal="center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  <xf numFmtId="3" fontId="42" fillId="33" borderId="11" xfId="0" applyNumberFormat="1" applyFont="1" applyFill="1" applyBorder="1" applyAlignment="1">
      <alignment horizontal="right" wrapText="1"/>
    </xf>
    <xf numFmtId="0" fontId="42" fillId="33" borderId="11" xfId="0" applyFont="1" applyFill="1" applyBorder="1" applyAlignment="1">
      <alignment horizontal="right" wrapText="1"/>
    </xf>
    <xf numFmtId="164" fontId="5" fillId="33" borderId="13" xfId="55" applyNumberFormat="1" applyFont="1" applyFill="1" applyBorder="1" applyAlignment="1">
      <alignment horizontal="right" wrapText="1"/>
      <protection/>
    </xf>
    <xf numFmtId="164" fontId="4" fillId="33" borderId="13" xfId="55" applyNumberFormat="1" applyFont="1" applyFill="1" applyBorder="1" applyAlignment="1">
      <alignment horizontal="right" wrapText="1"/>
      <protection/>
    </xf>
    <xf numFmtId="3" fontId="43" fillId="33" borderId="11" xfId="0" applyNumberFormat="1" applyFont="1" applyFill="1" applyBorder="1" applyAlignment="1">
      <alignment horizontal="right"/>
    </xf>
    <xf numFmtId="0" fontId="43" fillId="33" borderId="11" xfId="0" applyFont="1" applyFill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4" max="4" width="12.710937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2" t="s">
        <v>56</v>
      </c>
      <c r="B2" s="12"/>
      <c r="C2" s="1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13" t="s">
        <v>0</v>
      </c>
      <c r="B3" s="14" t="s">
        <v>48</v>
      </c>
      <c r="C3" s="15"/>
      <c r="D3" s="16"/>
      <c r="E3" s="23" t="s">
        <v>1</v>
      </c>
      <c r="F3" s="23"/>
      <c r="G3" s="23"/>
      <c r="H3" s="23"/>
      <c r="I3" s="23"/>
      <c r="J3" s="23"/>
      <c r="K3" s="23"/>
      <c r="L3" s="23"/>
      <c r="M3" s="23" t="s">
        <v>2</v>
      </c>
      <c r="N3" s="23"/>
      <c r="O3" s="23"/>
      <c r="P3" s="23"/>
      <c r="Q3" s="23"/>
    </row>
    <row r="4" spans="1:17" ht="60">
      <c r="A4" s="13"/>
      <c r="B4" s="17"/>
      <c r="C4" s="18"/>
      <c r="D4" s="19"/>
      <c r="E4" s="13" t="s">
        <v>3</v>
      </c>
      <c r="F4" s="13"/>
      <c r="G4" s="13"/>
      <c r="H4" s="13"/>
      <c r="I4" s="13" t="s">
        <v>4</v>
      </c>
      <c r="J4" s="13"/>
      <c r="K4" s="13"/>
      <c r="L4" s="13"/>
      <c r="M4" s="24" t="s">
        <v>5</v>
      </c>
      <c r="N4" s="24"/>
      <c r="O4" s="24" t="s">
        <v>6</v>
      </c>
      <c r="P4" s="24"/>
      <c r="Q4" s="5" t="s">
        <v>47</v>
      </c>
    </row>
    <row r="5" spans="1:17" ht="15">
      <c r="A5" s="13"/>
      <c r="B5" s="17"/>
      <c r="C5" s="18"/>
      <c r="D5" s="19"/>
      <c r="E5" s="3" t="s">
        <v>51</v>
      </c>
      <c r="F5" s="3" t="s">
        <v>7</v>
      </c>
      <c r="G5" s="6" t="s">
        <v>52</v>
      </c>
      <c r="H5" s="3" t="s">
        <v>52</v>
      </c>
      <c r="I5" s="3" t="s">
        <v>51</v>
      </c>
      <c r="J5" s="3" t="s">
        <v>7</v>
      </c>
      <c r="K5" s="6" t="s">
        <v>52</v>
      </c>
      <c r="L5" s="3" t="s">
        <v>52</v>
      </c>
      <c r="M5" s="7" t="s">
        <v>53</v>
      </c>
      <c r="N5" s="7" t="s">
        <v>54</v>
      </c>
      <c r="O5" s="7" t="s">
        <v>53</v>
      </c>
      <c r="P5" s="7" t="s">
        <v>54</v>
      </c>
      <c r="Q5" s="7" t="s">
        <v>55</v>
      </c>
    </row>
    <row r="6" spans="1:17" ht="15">
      <c r="A6" s="13"/>
      <c r="B6" s="20"/>
      <c r="C6" s="21"/>
      <c r="D6" s="22"/>
      <c r="E6" s="3">
        <v>2018</v>
      </c>
      <c r="F6" s="3">
        <v>2018</v>
      </c>
      <c r="G6" s="3">
        <v>2018</v>
      </c>
      <c r="H6" s="3">
        <v>2017</v>
      </c>
      <c r="I6" s="3">
        <v>2018</v>
      </c>
      <c r="J6" s="3">
        <v>2018</v>
      </c>
      <c r="K6" s="3">
        <v>2018</v>
      </c>
      <c r="L6" s="3">
        <v>2017</v>
      </c>
      <c r="M6" s="8" t="s">
        <v>49</v>
      </c>
      <c r="N6" s="9" t="s">
        <v>57</v>
      </c>
      <c r="O6" s="8" t="s">
        <v>49</v>
      </c>
      <c r="P6" s="9" t="s">
        <v>57</v>
      </c>
      <c r="Q6" s="8" t="s">
        <v>50</v>
      </c>
    </row>
    <row r="7" spans="1:17" ht="15">
      <c r="A7" s="10"/>
      <c r="B7" s="25" t="s">
        <v>8</v>
      </c>
      <c r="C7" s="26"/>
      <c r="D7" s="27"/>
      <c r="E7" s="31">
        <v>766</v>
      </c>
      <c r="F7" s="31">
        <v>767</v>
      </c>
      <c r="G7" s="31">
        <v>766</v>
      </c>
      <c r="H7" s="31">
        <v>767</v>
      </c>
      <c r="I7" s="31">
        <v>511</v>
      </c>
      <c r="J7" s="31">
        <v>511</v>
      </c>
      <c r="K7" s="32">
        <v>511</v>
      </c>
      <c r="L7" s="32">
        <v>511</v>
      </c>
      <c r="M7" s="33">
        <f>E7/F7*100</f>
        <v>99.86962190352021</v>
      </c>
      <c r="N7" s="33">
        <f>G7/H7*100</f>
        <v>99.86962190352021</v>
      </c>
      <c r="O7" s="33">
        <f aca="true" t="shared" si="0" ref="O7:O26">I7/J7*100</f>
        <v>100</v>
      </c>
      <c r="P7" s="33">
        <f>K7/L7*100</f>
        <v>100</v>
      </c>
      <c r="Q7" s="34">
        <f>O7/100.3*100</f>
        <v>99.70089730807578</v>
      </c>
    </row>
    <row r="8" spans="1:17" ht="15">
      <c r="A8" s="4" t="s">
        <v>9</v>
      </c>
      <c r="B8" s="25" t="s">
        <v>36</v>
      </c>
      <c r="C8" s="26"/>
      <c r="D8" s="27"/>
      <c r="E8" s="35">
        <v>761</v>
      </c>
      <c r="F8" s="35">
        <v>772</v>
      </c>
      <c r="G8" s="35">
        <v>766</v>
      </c>
      <c r="H8" s="35">
        <v>763</v>
      </c>
      <c r="I8" s="35">
        <v>520</v>
      </c>
      <c r="J8" s="35">
        <v>526</v>
      </c>
      <c r="K8" s="36">
        <v>523</v>
      </c>
      <c r="L8" s="36">
        <v>522</v>
      </c>
      <c r="M8" s="33">
        <f aca="true" t="shared" si="1" ref="M8:M26">E8/F8*100</f>
        <v>98.57512953367875</v>
      </c>
      <c r="N8" s="33">
        <f aca="true" t="shared" si="2" ref="N8:N26">G8/H8*100</f>
        <v>100.39318479685453</v>
      </c>
      <c r="O8" s="33">
        <f t="shared" si="0"/>
        <v>98.85931558935361</v>
      </c>
      <c r="P8" s="33">
        <f aca="true" t="shared" si="3" ref="P8:P26">K8/L8*100</f>
        <v>100.19157088122606</v>
      </c>
      <c r="Q8" s="33">
        <f aca="true" t="shared" si="4" ref="Q8:Q26">O8/100.3*100</f>
        <v>98.563624715208</v>
      </c>
    </row>
    <row r="9" spans="1:17" ht="15">
      <c r="A9" s="4" t="s">
        <v>10</v>
      </c>
      <c r="B9" s="25" t="s">
        <v>11</v>
      </c>
      <c r="C9" s="26"/>
      <c r="D9" s="27"/>
      <c r="E9" s="35">
        <v>1004</v>
      </c>
      <c r="F9" s="35">
        <v>970</v>
      </c>
      <c r="G9" s="35">
        <v>987</v>
      </c>
      <c r="H9" s="35">
        <v>874</v>
      </c>
      <c r="I9" s="35">
        <v>667</v>
      </c>
      <c r="J9" s="35">
        <v>643</v>
      </c>
      <c r="K9" s="36">
        <v>655</v>
      </c>
      <c r="L9" s="36">
        <v>581</v>
      </c>
      <c r="M9" s="33">
        <f t="shared" si="1"/>
        <v>103.50515463917527</v>
      </c>
      <c r="N9" s="33">
        <f t="shared" si="2"/>
        <v>112.92906178489703</v>
      </c>
      <c r="O9" s="33">
        <f t="shared" si="0"/>
        <v>103.73250388802488</v>
      </c>
      <c r="P9" s="33">
        <f t="shared" si="3"/>
        <v>112.73666092943202</v>
      </c>
      <c r="Q9" s="33">
        <f t="shared" si="4"/>
        <v>103.42223717649539</v>
      </c>
    </row>
    <row r="10" spans="1:17" ht="15">
      <c r="A10" s="4" t="s">
        <v>12</v>
      </c>
      <c r="B10" s="25" t="s">
        <v>13</v>
      </c>
      <c r="C10" s="26"/>
      <c r="D10" s="27"/>
      <c r="E10" s="35">
        <v>619</v>
      </c>
      <c r="F10" s="35">
        <v>616</v>
      </c>
      <c r="G10" s="35">
        <v>617</v>
      </c>
      <c r="H10" s="35">
        <v>651</v>
      </c>
      <c r="I10" s="35">
        <v>413</v>
      </c>
      <c r="J10" s="35">
        <v>412</v>
      </c>
      <c r="K10" s="36">
        <v>413</v>
      </c>
      <c r="L10" s="36">
        <v>433</v>
      </c>
      <c r="M10" s="33">
        <f t="shared" si="1"/>
        <v>100.48701298701299</v>
      </c>
      <c r="N10" s="33">
        <f t="shared" si="2"/>
        <v>94.77726574500768</v>
      </c>
      <c r="O10" s="33">
        <f t="shared" si="0"/>
        <v>100.24271844660196</v>
      </c>
      <c r="P10" s="33">
        <f t="shared" si="3"/>
        <v>95.3810623556582</v>
      </c>
      <c r="Q10" s="33">
        <f t="shared" si="4"/>
        <v>99.94288977727015</v>
      </c>
    </row>
    <row r="11" spans="1:17" ht="15">
      <c r="A11" s="4" t="s">
        <v>14</v>
      </c>
      <c r="B11" s="25" t="s">
        <v>15</v>
      </c>
      <c r="C11" s="26"/>
      <c r="D11" s="27"/>
      <c r="E11" s="35">
        <v>1388</v>
      </c>
      <c r="F11" s="35">
        <v>1411</v>
      </c>
      <c r="G11" s="35">
        <v>1400</v>
      </c>
      <c r="H11" s="35">
        <v>1346</v>
      </c>
      <c r="I11" s="35">
        <v>915</v>
      </c>
      <c r="J11" s="35">
        <v>926</v>
      </c>
      <c r="K11" s="36">
        <v>920</v>
      </c>
      <c r="L11" s="36">
        <v>882</v>
      </c>
      <c r="M11" s="33">
        <f t="shared" si="1"/>
        <v>98.36995038979447</v>
      </c>
      <c r="N11" s="33">
        <f t="shared" si="2"/>
        <v>104.01188707280834</v>
      </c>
      <c r="O11" s="33">
        <f t="shared" si="0"/>
        <v>98.81209503239741</v>
      </c>
      <c r="P11" s="33">
        <f t="shared" si="3"/>
        <v>104.30839002267574</v>
      </c>
      <c r="Q11" s="33">
        <f t="shared" si="4"/>
        <v>98.51654539620878</v>
      </c>
    </row>
    <row r="12" spans="1:17" ht="15">
      <c r="A12" s="4" t="s">
        <v>16</v>
      </c>
      <c r="B12" s="25" t="s">
        <v>17</v>
      </c>
      <c r="C12" s="26"/>
      <c r="D12" s="27"/>
      <c r="E12" s="35">
        <v>715</v>
      </c>
      <c r="F12" s="35">
        <v>713</v>
      </c>
      <c r="G12" s="35">
        <v>714</v>
      </c>
      <c r="H12" s="35">
        <v>695</v>
      </c>
      <c r="I12" s="35">
        <v>475</v>
      </c>
      <c r="J12" s="35">
        <v>474</v>
      </c>
      <c r="K12" s="36">
        <v>474</v>
      </c>
      <c r="L12" s="36">
        <v>464</v>
      </c>
      <c r="M12" s="33">
        <f t="shared" si="1"/>
        <v>100.28050490883591</v>
      </c>
      <c r="N12" s="33">
        <f t="shared" si="2"/>
        <v>102.73381294964028</v>
      </c>
      <c r="O12" s="33">
        <f t="shared" si="0"/>
        <v>100.21097046413503</v>
      </c>
      <c r="P12" s="33">
        <f t="shared" si="3"/>
        <v>102.15517241379311</v>
      </c>
      <c r="Q12" s="33">
        <f t="shared" si="4"/>
        <v>99.91123675387341</v>
      </c>
    </row>
    <row r="13" spans="1:17" ht="15">
      <c r="A13" s="4" t="s">
        <v>18</v>
      </c>
      <c r="B13" s="25" t="s">
        <v>19</v>
      </c>
      <c r="C13" s="26"/>
      <c r="D13" s="27"/>
      <c r="E13" s="35">
        <v>633</v>
      </c>
      <c r="F13" s="35">
        <v>654</v>
      </c>
      <c r="G13" s="35">
        <v>643</v>
      </c>
      <c r="H13" s="35">
        <v>664</v>
      </c>
      <c r="I13" s="35">
        <v>424</v>
      </c>
      <c r="J13" s="35">
        <v>437</v>
      </c>
      <c r="K13" s="36">
        <v>430</v>
      </c>
      <c r="L13" s="36">
        <v>444</v>
      </c>
      <c r="M13" s="33">
        <f t="shared" si="1"/>
        <v>96.78899082568807</v>
      </c>
      <c r="N13" s="33">
        <f t="shared" si="2"/>
        <v>96.83734939759037</v>
      </c>
      <c r="O13" s="33">
        <f t="shared" si="0"/>
        <v>97.02517162471396</v>
      </c>
      <c r="P13" s="33">
        <f t="shared" si="3"/>
        <v>96.84684684684684</v>
      </c>
      <c r="Q13" s="33">
        <f t="shared" si="4"/>
        <v>96.73496672454034</v>
      </c>
    </row>
    <row r="14" spans="1:17" ht="15">
      <c r="A14" s="4" t="s">
        <v>20</v>
      </c>
      <c r="B14" s="25" t="s">
        <v>37</v>
      </c>
      <c r="C14" s="26"/>
      <c r="D14" s="27"/>
      <c r="E14" s="35">
        <v>543</v>
      </c>
      <c r="F14" s="35">
        <v>541</v>
      </c>
      <c r="G14" s="35">
        <v>542</v>
      </c>
      <c r="H14" s="35">
        <v>524</v>
      </c>
      <c r="I14" s="35">
        <v>363</v>
      </c>
      <c r="J14" s="35">
        <v>362</v>
      </c>
      <c r="K14" s="36">
        <v>362</v>
      </c>
      <c r="L14" s="36">
        <v>351</v>
      </c>
      <c r="M14" s="33">
        <f t="shared" si="1"/>
        <v>100.36968576709798</v>
      </c>
      <c r="N14" s="33">
        <f t="shared" si="2"/>
        <v>103.43511450381679</v>
      </c>
      <c r="O14" s="33">
        <f t="shared" si="0"/>
        <v>100.27624309392264</v>
      </c>
      <c r="P14" s="33">
        <f t="shared" si="3"/>
        <v>103.13390313390313</v>
      </c>
      <c r="Q14" s="33">
        <f t="shared" si="4"/>
        <v>99.97631415146824</v>
      </c>
    </row>
    <row r="15" spans="1:17" ht="15">
      <c r="A15" s="4" t="s">
        <v>21</v>
      </c>
      <c r="B15" s="25" t="s">
        <v>38</v>
      </c>
      <c r="C15" s="26"/>
      <c r="D15" s="27"/>
      <c r="E15" s="35">
        <v>801</v>
      </c>
      <c r="F15" s="35">
        <v>795</v>
      </c>
      <c r="G15" s="35">
        <v>798</v>
      </c>
      <c r="H15" s="35">
        <v>817</v>
      </c>
      <c r="I15" s="35">
        <v>535</v>
      </c>
      <c r="J15" s="35">
        <v>531</v>
      </c>
      <c r="K15" s="36">
        <v>533</v>
      </c>
      <c r="L15" s="36">
        <v>545</v>
      </c>
      <c r="M15" s="33">
        <f t="shared" si="1"/>
        <v>100.75471698113208</v>
      </c>
      <c r="N15" s="33">
        <f t="shared" si="2"/>
        <v>97.67441860465115</v>
      </c>
      <c r="O15" s="33">
        <f t="shared" si="0"/>
        <v>100.75329566854991</v>
      </c>
      <c r="P15" s="33">
        <f t="shared" si="3"/>
        <v>97.79816513761467</v>
      </c>
      <c r="Q15" s="33">
        <f t="shared" si="4"/>
        <v>100.45193984900291</v>
      </c>
    </row>
    <row r="16" spans="1:17" ht="15">
      <c r="A16" s="4" t="s">
        <v>7</v>
      </c>
      <c r="B16" s="25" t="s">
        <v>40</v>
      </c>
      <c r="C16" s="26"/>
      <c r="D16" s="27"/>
      <c r="E16" s="35">
        <v>590</v>
      </c>
      <c r="F16" s="35">
        <v>572</v>
      </c>
      <c r="G16" s="35">
        <v>582</v>
      </c>
      <c r="H16" s="35">
        <v>548</v>
      </c>
      <c r="I16" s="35">
        <v>394</v>
      </c>
      <c r="J16" s="35">
        <v>382</v>
      </c>
      <c r="K16" s="36">
        <v>389</v>
      </c>
      <c r="L16" s="36">
        <v>367</v>
      </c>
      <c r="M16" s="33">
        <f t="shared" si="1"/>
        <v>103.14685314685315</v>
      </c>
      <c r="N16" s="33">
        <f t="shared" si="2"/>
        <v>106.20437956204381</v>
      </c>
      <c r="O16" s="33">
        <f t="shared" si="0"/>
        <v>103.1413612565445</v>
      </c>
      <c r="P16" s="33">
        <f t="shared" si="3"/>
        <v>105.99455040871935</v>
      </c>
      <c r="Q16" s="33">
        <f t="shared" si="4"/>
        <v>102.83286266853888</v>
      </c>
    </row>
    <row r="17" spans="1:17" ht="15">
      <c r="A17" s="4" t="s">
        <v>22</v>
      </c>
      <c r="B17" s="25" t="s">
        <v>39</v>
      </c>
      <c r="C17" s="26"/>
      <c r="D17" s="27"/>
      <c r="E17" s="35">
        <v>1097</v>
      </c>
      <c r="F17" s="35">
        <v>1067</v>
      </c>
      <c r="G17" s="35">
        <v>1084</v>
      </c>
      <c r="H17" s="35">
        <v>1070</v>
      </c>
      <c r="I17" s="35">
        <v>728</v>
      </c>
      <c r="J17" s="35">
        <v>708</v>
      </c>
      <c r="K17" s="36">
        <v>719</v>
      </c>
      <c r="L17" s="36">
        <v>706</v>
      </c>
      <c r="M17" s="33">
        <f t="shared" si="1"/>
        <v>102.8116213683224</v>
      </c>
      <c r="N17" s="33">
        <f t="shared" si="2"/>
        <v>101.30841121495327</v>
      </c>
      <c r="O17" s="33">
        <f t="shared" si="0"/>
        <v>102.82485875706216</v>
      </c>
      <c r="P17" s="33">
        <f t="shared" si="3"/>
        <v>101.8413597733711</v>
      </c>
      <c r="Q17" s="33">
        <f t="shared" si="4"/>
        <v>102.5173068365525</v>
      </c>
    </row>
    <row r="18" spans="1:17" ht="15">
      <c r="A18" s="4" t="s">
        <v>23</v>
      </c>
      <c r="B18" s="25" t="s">
        <v>41</v>
      </c>
      <c r="C18" s="26"/>
      <c r="D18" s="27"/>
      <c r="E18" s="35">
        <v>1443</v>
      </c>
      <c r="F18" s="35">
        <v>1440</v>
      </c>
      <c r="G18" s="35">
        <v>1442</v>
      </c>
      <c r="H18" s="35">
        <v>1389</v>
      </c>
      <c r="I18" s="35">
        <v>955</v>
      </c>
      <c r="J18" s="35">
        <v>954</v>
      </c>
      <c r="K18" s="36">
        <v>954</v>
      </c>
      <c r="L18" s="36">
        <v>919</v>
      </c>
      <c r="M18" s="33">
        <f t="shared" si="1"/>
        <v>100.20833333333334</v>
      </c>
      <c r="N18" s="33">
        <f t="shared" si="2"/>
        <v>103.81569474442045</v>
      </c>
      <c r="O18" s="33">
        <f t="shared" si="0"/>
        <v>100.104821802935</v>
      </c>
      <c r="P18" s="33">
        <f t="shared" si="3"/>
        <v>103.80848748639826</v>
      </c>
      <c r="Q18" s="33">
        <f t="shared" si="4"/>
        <v>99.80540558617648</v>
      </c>
    </row>
    <row r="19" spans="1:17" ht="15">
      <c r="A19" s="4" t="s">
        <v>24</v>
      </c>
      <c r="B19" s="25" t="s">
        <v>25</v>
      </c>
      <c r="C19" s="26"/>
      <c r="D19" s="27"/>
      <c r="E19" s="35">
        <v>1035</v>
      </c>
      <c r="F19" s="35">
        <v>1079</v>
      </c>
      <c r="G19" s="35">
        <v>1054</v>
      </c>
      <c r="H19" s="35">
        <v>1031</v>
      </c>
      <c r="I19" s="35">
        <v>684</v>
      </c>
      <c r="J19" s="35">
        <v>714</v>
      </c>
      <c r="K19" s="36">
        <v>697</v>
      </c>
      <c r="L19" s="36">
        <v>687</v>
      </c>
      <c r="M19" s="33">
        <f t="shared" si="1"/>
        <v>95.9221501390176</v>
      </c>
      <c r="N19" s="33">
        <f t="shared" si="2"/>
        <v>102.23084384093113</v>
      </c>
      <c r="O19" s="33">
        <f t="shared" si="0"/>
        <v>95.7983193277311</v>
      </c>
      <c r="P19" s="33">
        <f t="shared" si="3"/>
        <v>101.45560407569141</v>
      </c>
      <c r="Q19" s="33">
        <f t="shared" si="4"/>
        <v>95.5117839758037</v>
      </c>
    </row>
    <row r="20" spans="1:17" ht="15">
      <c r="A20" s="4" t="s">
        <v>26</v>
      </c>
      <c r="B20" s="25" t="s">
        <v>42</v>
      </c>
      <c r="C20" s="26"/>
      <c r="D20" s="27"/>
      <c r="E20" s="35">
        <v>658</v>
      </c>
      <c r="F20" s="35">
        <v>631</v>
      </c>
      <c r="G20" s="35">
        <v>646</v>
      </c>
      <c r="H20" s="35">
        <v>605</v>
      </c>
      <c r="I20" s="35">
        <v>438</v>
      </c>
      <c r="J20" s="35">
        <v>421</v>
      </c>
      <c r="K20" s="36">
        <v>430</v>
      </c>
      <c r="L20" s="36">
        <v>402</v>
      </c>
      <c r="M20" s="33">
        <f t="shared" si="1"/>
        <v>104.27892234548335</v>
      </c>
      <c r="N20" s="33">
        <f t="shared" si="2"/>
        <v>106.77685950413223</v>
      </c>
      <c r="O20" s="33">
        <f t="shared" si="0"/>
        <v>104.03800475059381</v>
      </c>
      <c r="P20" s="33">
        <f t="shared" si="3"/>
        <v>106.96517412935323</v>
      </c>
      <c r="Q20" s="33">
        <f t="shared" si="4"/>
        <v>103.72682427776054</v>
      </c>
    </row>
    <row r="21" spans="1:17" ht="15">
      <c r="A21" s="4" t="s">
        <v>27</v>
      </c>
      <c r="B21" s="25" t="s">
        <v>43</v>
      </c>
      <c r="C21" s="26"/>
      <c r="D21" s="27"/>
      <c r="E21" s="35">
        <v>520</v>
      </c>
      <c r="F21" s="35">
        <v>563</v>
      </c>
      <c r="G21" s="35">
        <v>541</v>
      </c>
      <c r="H21" s="35">
        <v>469</v>
      </c>
      <c r="I21" s="35">
        <v>349</v>
      </c>
      <c r="J21" s="35">
        <v>377</v>
      </c>
      <c r="K21" s="36">
        <v>362</v>
      </c>
      <c r="L21" s="36">
        <v>314</v>
      </c>
      <c r="M21" s="33">
        <f t="shared" si="1"/>
        <v>92.36234458259325</v>
      </c>
      <c r="N21" s="33">
        <f t="shared" si="2"/>
        <v>115.35181236673775</v>
      </c>
      <c r="O21" s="33">
        <f t="shared" si="0"/>
        <v>92.57294429708223</v>
      </c>
      <c r="P21" s="33">
        <f t="shared" si="3"/>
        <v>115.28662420382165</v>
      </c>
      <c r="Q21" s="33">
        <f t="shared" si="4"/>
        <v>92.29605612869615</v>
      </c>
    </row>
    <row r="22" spans="1:17" ht="15">
      <c r="A22" s="4" t="s">
        <v>28</v>
      </c>
      <c r="B22" s="25" t="s">
        <v>44</v>
      </c>
      <c r="C22" s="26"/>
      <c r="D22" s="27"/>
      <c r="E22" s="35">
        <v>889</v>
      </c>
      <c r="F22" s="35">
        <v>876</v>
      </c>
      <c r="G22" s="35">
        <v>883</v>
      </c>
      <c r="H22" s="35">
        <v>883</v>
      </c>
      <c r="I22" s="35">
        <v>592</v>
      </c>
      <c r="J22" s="35">
        <v>582</v>
      </c>
      <c r="K22" s="36">
        <v>587</v>
      </c>
      <c r="L22" s="36">
        <v>585</v>
      </c>
      <c r="M22" s="33">
        <f t="shared" si="1"/>
        <v>101.48401826484019</v>
      </c>
      <c r="N22" s="33">
        <f t="shared" si="2"/>
        <v>100</v>
      </c>
      <c r="O22" s="33">
        <f t="shared" si="0"/>
        <v>101.71821305841924</v>
      </c>
      <c r="P22" s="33">
        <f t="shared" si="3"/>
        <v>100.34188034188034</v>
      </c>
      <c r="Q22" s="33">
        <f t="shared" si="4"/>
        <v>101.41397114498429</v>
      </c>
    </row>
    <row r="23" spans="1:17" ht="15">
      <c r="A23" s="4" t="s">
        <v>29</v>
      </c>
      <c r="B23" s="28" t="s">
        <v>30</v>
      </c>
      <c r="C23" s="29"/>
      <c r="D23" s="30"/>
      <c r="E23" s="35">
        <v>732</v>
      </c>
      <c r="F23" s="35">
        <v>718</v>
      </c>
      <c r="G23" s="35">
        <v>725</v>
      </c>
      <c r="H23" s="35">
        <v>731</v>
      </c>
      <c r="I23" s="35">
        <v>489</v>
      </c>
      <c r="J23" s="35">
        <v>480</v>
      </c>
      <c r="K23" s="36">
        <v>484</v>
      </c>
      <c r="L23" s="36">
        <v>488</v>
      </c>
      <c r="M23" s="33">
        <f t="shared" si="1"/>
        <v>101.94986072423397</v>
      </c>
      <c r="N23" s="33">
        <f t="shared" si="2"/>
        <v>99.17920656634746</v>
      </c>
      <c r="O23" s="33">
        <f t="shared" si="0"/>
        <v>101.875</v>
      </c>
      <c r="P23" s="33">
        <f t="shared" si="3"/>
        <v>99.18032786885246</v>
      </c>
      <c r="Q23" s="33">
        <f t="shared" si="4"/>
        <v>101.5702891326022</v>
      </c>
    </row>
    <row r="24" spans="1:17" ht="15">
      <c r="A24" s="4" t="s">
        <v>31</v>
      </c>
      <c r="B24" s="28" t="s">
        <v>45</v>
      </c>
      <c r="C24" s="29"/>
      <c r="D24" s="30"/>
      <c r="E24" s="35">
        <v>810</v>
      </c>
      <c r="F24" s="35">
        <v>829</v>
      </c>
      <c r="G24" s="35">
        <v>819</v>
      </c>
      <c r="H24" s="35">
        <v>824</v>
      </c>
      <c r="I24" s="35">
        <v>545</v>
      </c>
      <c r="J24" s="35">
        <v>558</v>
      </c>
      <c r="K24" s="36">
        <v>551</v>
      </c>
      <c r="L24" s="36">
        <v>554</v>
      </c>
      <c r="M24" s="33">
        <f t="shared" si="1"/>
        <v>97.708082026538</v>
      </c>
      <c r="N24" s="33">
        <f t="shared" si="2"/>
        <v>99.39320388349515</v>
      </c>
      <c r="O24" s="33">
        <f t="shared" si="0"/>
        <v>97.67025089605734</v>
      </c>
      <c r="P24" s="33">
        <f t="shared" si="3"/>
        <v>99.45848375451264</v>
      </c>
      <c r="Q24" s="33">
        <f t="shared" si="4"/>
        <v>97.3781165464181</v>
      </c>
    </row>
    <row r="25" spans="1:17" ht="15">
      <c r="A25" s="4" t="s">
        <v>32</v>
      </c>
      <c r="B25" s="28" t="s">
        <v>46</v>
      </c>
      <c r="C25" s="29"/>
      <c r="D25" s="30"/>
      <c r="E25" s="35">
        <v>694</v>
      </c>
      <c r="F25" s="35">
        <v>669</v>
      </c>
      <c r="G25" s="35">
        <v>681</v>
      </c>
      <c r="H25" s="35">
        <v>648</v>
      </c>
      <c r="I25" s="35">
        <v>461</v>
      </c>
      <c r="J25" s="35">
        <v>444</v>
      </c>
      <c r="K25" s="36">
        <v>452</v>
      </c>
      <c r="L25" s="36">
        <v>429</v>
      </c>
      <c r="M25" s="33">
        <f t="shared" si="1"/>
        <v>103.73692077727952</v>
      </c>
      <c r="N25" s="33">
        <f t="shared" si="2"/>
        <v>105.09259259259258</v>
      </c>
      <c r="O25" s="33">
        <f t="shared" si="0"/>
        <v>103.82882882882882</v>
      </c>
      <c r="P25" s="33">
        <f t="shared" si="3"/>
        <v>105.36130536130537</v>
      </c>
      <c r="Q25" s="33">
        <f t="shared" si="4"/>
        <v>103.5182740068084</v>
      </c>
    </row>
    <row r="26" spans="1:17" ht="15">
      <c r="A26" s="11" t="s">
        <v>33</v>
      </c>
      <c r="B26" s="28" t="s">
        <v>34</v>
      </c>
      <c r="C26" s="29"/>
      <c r="D26" s="30"/>
      <c r="E26" s="35">
        <v>627</v>
      </c>
      <c r="F26" s="35">
        <v>638</v>
      </c>
      <c r="G26" s="35">
        <v>632</v>
      </c>
      <c r="H26" s="35">
        <v>626</v>
      </c>
      <c r="I26" s="35">
        <v>419</v>
      </c>
      <c r="J26" s="35">
        <v>426</v>
      </c>
      <c r="K26" s="36">
        <v>423</v>
      </c>
      <c r="L26" s="36">
        <v>416</v>
      </c>
      <c r="M26" s="33">
        <f t="shared" si="1"/>
        <v>98.27586206896551</v>
      </c>
      <c r="N26" s="33">
        <f t="shared" si="2"/>
        <v>100.95846645367412</v>
      </c>
      <c r="O26" s="33">
        <f t="shared" si="0"/>
        <v>98.35680751173709</v>
      </c>
      <c r="P26" s="33">
        <f t="shared" si="3"/>
        <v>101.6826923076923</v>
      </c>
      <c r="Q26" s="33">
        <f t="shared" si="4"/>
        <v>98.06261965277876</v>
      </c>
    </row>
  </sheetData>
  <sheetProtection/>
  <mergeCells count="29">
    <mergeCell ref="B25:D25"/>
    <mergeCell ref="B26:D2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2:C2"/>
    <mergeCell ref="A3:A6"/>
    <mergeCell ref="B3:D6"/>
    <mergeCell ref="E3:L3"/>
    <mergeCell ref="M3:Q3"/>
    <mergeCell ref="E4:H4"/>
    <mergeCell ref="I4:L4"/>
    <mergeCell ref="M4:N4"/>
    <mergeCell ref="O4:P4"/>
  </mergeCells>
  <printOptions/>
  <pageMargins left="0.7" right="0.7" top="0.75" bottom="0.75" header="0.3" footer="0.3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Dragana Zivkovic</cp:lastModifiedBy>
  <cp:lastPrinted>2018-03-29T06:53:30Z</cp:lastPrinted>
  <dcterms:created xsi:type="dcterms:W3CDTF">2012-03-01T11:13:24Z</dcterms:created>
  <dcterms:modified xsi:type="dcterms:W3CDTF">2018-03-30T06:39:25Z</dcterms:modified>
  <cp:category/>
  <cp:version/>
  <cp:contentType/>
  <cp:contentStatus/>
</cp:coreProperties>
</file>